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sumedakk-my.sharepoint.com/personal/natsumeda_ym_natsumedakenkou_co_jp/Documents/ＨＰ修正原稿/ホームページ更新＿2024年/"/>
    </mc:Choice>
  </mc:AlternateContent>
  <xr:revisionPtr revIDLastSave="8" documentId="8_{2917FACB-A6D5-453E-89F9-469AC58AF80F}" xr6:coauthVersionLast="47" xr6:coauthVersionMax="47" xr10:uidLastSave="{FA91FDFE-1979-4130-A7CD-3F1B82199F97}"/>
  <bookViews>
    <workbookView xWindow="-120" yWindow="-120" windowWidth="29040" windowHeight="15840" xr2:uid="{8578D7E5-B5D5-4678-8B3F-614A8A11B495}"/>
  </bookViews>
  <sheets>
    <sheet name="総括表" sheetId="2" r:id="rId1"/>
    <sheet name="提出用" sheetId="3" r:id="rId2"/>
    <sheet name="取引先控" sheetId="6" r:id="rId3"/>
  </sheets>
  <definedNames>
    <definedName name="_xlnm.Print_Area" localSheetId="2">取引先控!$A$1:$AB$32</definedName>
    <definedName name="_xlnm.Print_Area" localSheetId="0">総括表!$A$1:$AC$35</definedName>
    <definedName name="_xlnm.Print_Area" localSheetId="1">提出用!$A$1:$AB$32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E6" i="2" s="1"/>
  <c r="Z3" i="3" l="1"/>
  <c r="O26" i="6" l="1"/>
  <c r="I17" i="6"/>
  <c r="H17" i="6"/>
  <c r="G17" i="6"/>
  <c r="B18" i="6"/>
  <c r="F17" i="6"/>
  <c r="A17" i="6"/>
  <c r="B26" i="6"/>
  <c r="B17" i="6"/>
  <c r="B19" i="6"/>
  <c r="B20" i="6"/>
  <c r="B21" i="6"/>
  <c r="B22" i="6"/>
  <c r="B23" i="6"/>
  <c r="B24" i="6"/>
  <c r="B25" i="6"/>
  <c r="B27" i="6"/>
  <c r="B28" i="6"/>
  <c r="B29" i="6"/>
  <c r="B30" i="6"/>
  <c r="B31" i="6"/>
  <c r="O17" i="6"/>
  <c r="O18" i="6"/>
  <c r="O19" i="6"/>
  <c r="O20" i="6"/>
  <c r="O21" i="6"/>
  <c r="O22" i="6"/>
  <c r="O23" i="6"/>
  <c r="O24" i="6"/>
  <c r="O25" i="6"/>
  <c r="O27" i="6"/>
  <c r="O28" i="6"/>
  <c r="O29" i="6"/>
  <c r="O30" i="6"/>
  <c r="O31" i="6"/>
  <c r="H29" i="6"/>
  <c r="E13" i="3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Z3" i="6" l="1"/>
  <c r="X32" i="3"/>
  <c r="E5" i="3" s="1"/>
  <c r="X31" i="6"/>
  <c r="AB31" i="6"/>
  <c r="V31" i="6"/>
  <c r="AB30" i="6"/>
  <c r="X30" i="6"/>
  <c r="V30" i="6"/>
  <c r="AB29" i="6"/>
  <c r="X29" i="6"/>
  <c r="V29" i="6"/>
  <c r="AB28" i="6"/>
  <c r="X28" i="6"/>
  <c r="V28" i="6"/>
  <c r="AB27" i="6"/>
  <c r="X27" i="6"/>
  <c r="V27" i="6"/>
  <c r="AB26" i="6"/>
  <c r="X26" i="6"/>
  <c r="V26" i="6"/>
  <c r="AB25" i="6"/>
  <c r="X25" i="6"/>
  <c r="V25" i="6"/>
  <c r="AB24" i="6"/>
  <c r="X24" i="6"/>
  <c r="V24" i="6"/>
  <c r="AB23" i="6"/>
  <c r="X23" i="6"/>
  <c r="V23" i="6"/>
  <c r="AB22" i="6"/>
  <c r="X22" i="6"/>
  <c r="V22" i="6"/>
  <c r="AB21" i="6"/>
  <c r="X21" i="6"/>
  <c r="V21" i="6"/>
  <c r="AB20" i="6"/>
  <c r="X20" i="6"/>
  <c r="V20" i="6"/>
  <c r="AB19" i="6"/>
  <c r="X19" i="6"/>
  <c r="V19" i="6"/>
  <c r="AB18" i="6"/>
  <c r="X18" i="6"/>
  <c r="V18" i="6"/>
  <c r="AB17" i="6"/>
  <c r="X17" i="6"/>
  <c r="V17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S8" i="6"/>
  <c r="S6" i="6"/>
  <c r="S4" i="6"/>
  <c r="AA2" i="6"/>
  <c r="Y2" i="6"/>
  <c r="L1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H31" i="6"/>
  <c r="H30" i="6"/>
  <c r="H28" i="6"/>
  <c r="H27" i="6"/>
  <c r="H26" i="6"/>
  <c r="H25" i="6"/>
  <c r="H24" i="6"/>
  <c r="H23" i="6"/>
  <c r="H22" i="6"/>
  <c r="H21" i="6"/>
  <c r="H20" i="6"/>
  <c r="H19" i="6"/>
  <c r="H18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L15" i="6"/>
  <c r="E12" i="6"/>
  <c r="E10" i="6"/>
  <c r="E8" i="6"/>
  <c r="E7" i="6"/>
  <c r="K2" i="6"/>
  <c r="C3" i="6"/>
  <c r="D2" i="6"/>
  <c r="P15" i="3"/>
  <c r="P15" i="6" s="1"/>
  <c r="E13" i="6"/>
  <c r="X32" i="6" l="1"/>
  <c r="E15" i="3"/>
  <c r="E15" i="6" s="1"/>
  <c r="E5" i="6" l="1"/>
</calcChain>
</file>

<file path=xl/sharedStrings.xml><?xml version="1.0" encoding="utf-8"?>
<sst xmlns="http://schemas.openxmlformats.org/spreadsheetml/2006/main" count="169" uniqueCount="88">
  <si>
    <t>請　　求　　書　　総　　括　　表</t>
    <rPh sb="0" eb="1">
      <t>ショウ</t>
    </rPh>
    <rPh sb="3" eb="4">
      <t>モトム</t>
    </rPh>
    <rPh sb="6" eb="7">
      <t>ショ</t>
    </rPh>
    <rPh sb="9" eb="10">
      <t>ソウ</t>
    </rPh>
    <rPh sb="12" eb="13">
      <t>カツ</t>
    </rPh>
    <rPh sb="15" eb="16">
      <t>オモテ</t>
    </rPh>
    <phoneticPr fontId="2"/>
  </si>
  <si>
    <t>株 式 会 社 棗 田 建 工　　</t>
    <rPh sb="0" eb="1">
      <t>カブ</t>
    </rPh>
    <rPh sb="2" eb="3">
      <t>シキ</t>
    </rPh>
    <rPh sb="4" eb="5">
      <t>カイ</t>
    </rPh>
    <rPh sb="6" eb="7">
      <t>シャ</t>
    </rPh>
    <rPh sb="8" eb="9">
      <t>ナツメ</t>
    </rPh>
    <rPh sb="10" eb="11">
      <t>タ</t>
    </rPh>
    <rPh sb="12" eb="13">
      <t>タツル</t>
    </rPh>
    <rPh sb="14" eb="15">
      <t>コウ</t>
    </rPh>
    <phoneticPr fontId="2"/>
  </si>
  <si>
    <t>御中</t>
    <phoneticPr fontId="2"/>
  </si>
  <si>
    <t>年</t>
    <rPh sb="0" eb="1">
      <t>ネン</t>
    </rPh>
    <phoneticPr fontId="2"/>
  </si>
  <si>
    <t>月分</t>
    <rPh sb="0" eb="2">
      <t>ガツブン</t>
    </rPh>
    <phoneticPr fontId="2"/>
  </si>
  <si>
    <t>取引先コード</t>
    <rPh sb="0" eb="3">
      <t>トリヒキサキ</t>
    </rPh>
    <phoneticPr fontId="2"/>
  </si>
  <si>
    <t xml:space="preserve"> 下記の通り請求いたします</t>
    <phoneticPr fontId="2"/>
  </si>
  <si>
    <t xml:space="preserve">( 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</si>
  <si>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</si>
  <si>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</si>
  <si>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</si>
  <si>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>月</t>
    <phoneticPr fontId="2"/>
  </si>
  <si>
    <t>)</t>
    <phoneticPr fontId="2"/>
  </si>
  <si>
    <t>請求金額 （税込）</t>
    <rPh sb="0" eb="2">
      <t>セイキュウ</t>
    </rPh>
    <rPh sb="2" eb="4">
      <t>キンガク</t>
    </rPh>
    <rPh sb="6" eb="8">
      <t>ゼイコ</t>
    </rPh>
    <phoneticPr fontId="2"/>
  </si>
  <si>
    <t>住所</t>
    <rPh sb="0" eb="2">
      <t>ジュウショ</t>
    </rPh>
    <phoneticPr fontId="2"/>
  </si>
  <si>
    <t>氏名</t>
    <phoneticPr fontId="2"/>
  </si>
  <si>
    <t xml:space="preserve"> 工事代金</t>
    <rPh sb="1" eb="3">
      <t>コウジ</t>
    </rPh>
    <rPh sb="3" eb="5">
      <t>ダイキン</t>
    </rPh>
    <phoneticPr fontId="2"/>
  </si>
  <si>
    <t>10％対象計</t>
    <rPh sb="3" eb="5">
      <t>タイショウ</t>
    </rPh>
    <rPh sb="5" eb="6">
      <t>ケイ</t>
    </rPh>
    <phoneticPr fontId="2"/>
  </si>
  <si>
    <t>TEL</t>
    <phoneticPr fontId="2"/>
  </si>
  <si>
    <t xml:space="preserve"> 消 費 税</t>
    <rPh sb="1" eb="2">
      <t>ショウ</t>
    </rPh>
    <rPh sb="3" eb="4">
      <t>ヒ</t>
    </rPh>
    <rPh sb="5" eb="6">
      <t>ゼイ</t>
    </rPh>
    <phoneticPr fontId="2"/>
  </si>
  <si>
    <t>10％</t>
    <phoneticPr fontId="2"/>
  </si>
  <si>
    <t>登録番号</t>
    <rPh sb="0" eb="2">
      <t>トウロク</t>
    </rPh>
    <rPh sb="2" eb="4">
      <t>バンゴウ</t>
    </rPh>
    <phoneticPr fontId="2"/>
  </si>
  <si>
    <t xml:space="preserve">※ ゴム印可 </t>
    <phoneticPr fontId="2"/>
  </si>
  <si>
    <t xml:space="preserve"> 先月繰越 （税込）</t>
    <rPh sb="1" eb="3">
      <t>センゲツ</t>
    </rPh>
    <rPh sb="3" eb="5">
      <t>クリコシ</t>
    </rPh>
    <rPh sb="7" eb="9">
      <t>ゼイコ</t>
    </rPh>
    <phoneticPr fontId="2"/>
  </si>
  <si>
    <t>金融機関名</t>
    <rPh sb="0" eb="2">
      <t>キンユウ</t>
    </rPh>
    <rPh sb="2" eb="5">
      <t>キカンメイ</t>
    </rPh>
    <phoneticPr fontId="2"/>
  </si>
  <si>
    <t>金融機関ｺｰﾄﾞ</t>
    <rPh sb="0" eb="4">
      <t>キンユウキカン</t>
    </rPh>
    <phoneticPr fontId="2"/>
  </si>
  <si>
    <t>支店名</t>
    <rPh sb="0" eb="3">
      <t>シテンメイ</t>
    </rPh>
    <phoneticPr fontId="2"/>
  </si>
  <si>
    <t>支店ｺｰﾄﾞ</t>
    <rPh sb="0" eb="2">
      <t>シテン</t>
    </rPh>
    <phoneticPr fontId="2"/>
  </si>
  <si>
    <t>預金種別</t>
    <phoneticPr fontId="2"/>
  </si>
  <si>
    <t>口座番号</t>
    <rPh sb="0" eb="2">
      <t>コウザ</t>
    </rPh>
    <rPh sb="2" eb="4">
      <t>バンゴウ</t>
    </rPh>
    <phoneticPr fontId="2"/>
  </si>
  <si>
    <t>内訳</t>
    <rPh sb="0" eb="2">
      <t>ウチワケ</t>
    </rPh>
    <phoneticPr fontId="2"/>
  </si>
  <si>
    <t>口座名義</t>
    <rPh sb="0" eb="2">
      <t>コウザ</t>
    </rPh>
    <rPh sb="2" eb="4">
      <t>メイギ</t>
    </rPh>
    <phoneticPr fontId="2"/>
  </si>
  <si>
    <t>No</t>
    <phoneticPr fontId="2"/>
  </si>
  <si>
    <t>工　　事　　名</t>
    <rPh sb="0" eb="1">
      <t>コウ</t>
    </rPh>
    <rPh sb="3" eb="4">
      <t>コト</t>
    </rPh>
    <rPh sb="6" eb="7">
      <t>メイ</t>
    </rPh>
    <phoneticPr fontId="2"/>
  </si>
  <si>
    <t>税抜請求額</t>
    <rPh sb="0" eb="2">
      <t>ゼイヌ</t>
    </rPh>
    <rPh sb="2" eb="5">
      <t>セイキュウガク</t>
    </rPh>
    <phoneticPr fontId="2"/>
  </si>
  <si>
    <t>備　 考</t>
    <rPh sb="0" eb="1">
      <t>ビ</t>
    </rPh>
    <rPh sb="3" eb="4">
      <t>コウ</t>
    </rPh>
    <phoneticPr fontId="2"/>
  </si>
  <si>
    <t>※ 毎月月末締め、翌月5日必着　（年末等、間に合わない取引先様は、25日に締めていただくなどして対応をお願いします）</t>
    <rPh sb="2" eb="4">
      <t>マイツキ</t>
    </rPh>
    <rPh sb="4" eb="6">
      <t>ゲツマツ</t>
    </rPh>
    <rPh sb="6" eb="7">
      <t>ジ</t>
    </rPh>
    <rPh sb="9" eb="11">
      <t>ヨクゲツ</t>
    </rPh>
    <rPh sb="12" eb="13">
      <t>ニチ</t>
    </rPh>
    <rPh sb="13" eb="15">
      <t>ヒッチャク</t>
    </rPh>
    <rPh sb="17" eb="19">
      <t>ネンマツ</t>
    </rPh>
    <rPh sb="19" eb="20">
      <t>トウ</t>
    </rPh>
    <rPh sb="37" eb="38">
      <t>シ</t>
    </rPh>
    <phoneticPr fontId="2"/>
  </si>
  <si>
    <r>
      <rPr>
        <sz val="12"/>
        <color theme="5" tint="-0.499984740745262"/>
        <rFont val="ＭＳ Ｐ明朝"/>
        <family val="1"/>
        <charset val="128"/>
      </rPr>
      <t>株式会社　</t>
    </r>
    <r>
      <rPr>
        <sz val="22"/>
        <color theme="5" tint="-0.499984740745262"/>
        <rFont val="HGS創英角ｺﾞｼｯｸUB"/>
        <family val="3"/>
        <charset val="128"/>
      </rPr>
      <t>棗 田 建 工</t>
    </r>
    <r>
      <rPr>
        <sz val="12"/>
        <color theme="5" tint="-0.499984740745262"/>
        <rFont val="ＭＳ Ｐ明朝"/>
        <family val="1"/>
        <charset val="128"/>
      </rPr>
      <t>　御　中</t>
    </r>
    <rPh sb="0" eb="4">
      <t>カブシキガイシャ</t>
    </rPh>
    <rPh sb="5" eb="6">
      <t>ナツメ</t>
    </rPh>
    <rPh sb="7" eb="8">
      <t>タ</t>
    </rPh>
    <rPh sb="9" eb="10">
      <t>タツル</t>
    </rPh>
    <rPh sb="11" eb="12">
      <t>コウ</t>
    </rPh>
    <rPh sb="13" eb="14">
      <t>ゴ</t>
    </rPh>
    <rPh sb="15" eb="16">
      <t>ナカ</t>
    </rPh>
    <phoneticPr fontId="2"/>
  </si>
  <si>
    <t>請　　　求　　　書</t>
    <rPh sb="0" eb="1">
      <t>ショウ</t>
    </rPh>
    <rPh sb="4" eb="5">
      <t>モトム</t>
    </rPh>
    <rPh sb="8" eb="9">
      <t>ショ</t>
    </rPh>
    <phoneticPr fontId="2"/>
  </si>
  <si>
    <t xml:space="preserve">提出用 </t>
    <phoneticPr fontId="2"/>
  </si>
  <si>
    <t>　（棗田担当者</t>
    <rPh sb="2" eb="4">
      <t>ナツメダ</t>
    </rPh>
    <rPh sb="4" eb="7">
      <t>タントウシャ</t>
    </rPh>
    <phoneticPr fontId="2"/>
  </si>
  <si>
    <t>）下記の通り請求いたします</t>
    <phoneticPr fontId="2"/>
  </si>
  <si>
    <t>（注） 消費税抜額で記入してください</t>
    <rPh sb="1" eb="2">
      <t>チュウ</t>
    </rPh>
    <rPh sb="4" eb="7">
      <t>ショウヒゼイ</t>
    </rPh>
    <rPh sb="7" eb="8">
      <t>ヌ</t>
    </rPh>
    <rPh sb="8" eb="9">
      <t>ガク</t>
    </rPh>
    <rPh sb="10" eb="12">
      <t>キニュウ</t>
    </rPh>
    <phoneticPr fontId="2"/>
  </si>
  <si>
    <t>枚中／</t>
    <phoneticPr fontId="2"/>
  </si>
  <si>
    <t>枚目</t>
    <phoneticPr fontId="2"/>
  </si>
  <si>
    <t>工 事 名</t>
    <rPh sb="0" eb="1">
      <t>コウ</t>
    </rPh>
    <rPh sb="2" eb="3">
      <t>コト</t>
    </rPh>
    <rPh sb="4" eb="5">
      <t>ナ</t>
    </rPh>
    <phoneticPr fontId="2"/>
  </si>
  <si>
    <t>査定金額</t>
    <rPh sb="0" eb="4">
      <t>サテイキンガク</t>
    </rPh>
    <phoneticPr fontId="2"/>
  </si>
  <si>
    <t>請求者　</t>
    <rPh sb="0" eb="3">
      <t>セイキュウシャ</t>
    </rPh>
    <phoneticPr fontId="2"/>
  </si>
  <si>
    <t>請求金額</t>
    <rPh sb="0" eb="1">
      <t>ショウ</t>
    </rPh>
    <rPh sb="1" eb="2">
      <t>モトム</t>
    </rPh>
    <rPh sb="2" eb="3">
      <t>カネ</t>
    </rPh>
    <rPh sb="3" eb="4">
      <t>ガク</t>
    </rPh>
    <phoneticPr fontId="2"/>
  </si>
  <si>
    <t>　住所</t>
    <rPh sb="1" eb="3">
      <t>ジュウショ</t>
    </rPh>
    <phoneticPr fontId="2"/>
  </si>
  <si>
    <t>契約金額</t>
    <rPh sb="0" eb="1">
      <t>チギリ</t>
    </rPh>
    <rPh sb="1" eb="2">
      <t>ヤク</t>
    </rPh>
    <rPh sb="2" eb="3">
      <t>カネ</t>
    </rPh>
    <rPh sb="3" eb="4">
      <t>ガク</t>
    </rPh>
    <phoneticPr fontId="2"/>
  </si>
  <si>
    <t>控除額</t>
    <rPh sb="0" eb="2">
      <t>コウジョ</t>
    </rPh>
    <rPh sb="2" eb="3">
      <t>ガク</t>
    </rPh>
    <phoneticPr fontId="2"/>
  </si>
  <si>
    <t>　氏名</t>
    <rPh sb="1" eb="3">
      <t>シメイ</t>
    </rPh>
    <phoneticPr fontId="2"/>
  </si>
  <si>
    <t>精算増減</t>
    <rPh sb="0" eb="1">
      <t>セイ</t>
    </rPh>
    <rPh sb="1" eb="2">
      <t>サン</t>
    </rPh>
    <rPh sb="2" eb="3">
      <t>ゾウ</t>
    </rPh>
    <rPh sb="3" eb="4">
      <t>ゲン</t>
    </rPh>
    <phoneticPr fontId="2"/>
  </si>
  <si>
    <t>差引支払額</t>
    <rPh sb="0" eb="2">
      <t>サシヒキ</t>
    </rPh>
    <rPh sb="2" eb="5">
      <t>シハライガク</t>
    </rPh>
    <phoneticPr fontId="2"/>
  </si>
  <si>
    <t>今回迄の出来高</t>
    <rPh sb="0" eb="3">
      <t>コンカイマデ</t>
    </rPh>
    <rPh sb="4" eb="7">
      <t>デキダカ</t>
    </rPh>
    <phoneticPr fontId="2"/>
  </si>
  <si>
    <t>会長</t>
    <rPh sb="0" eb="2">
      <t>カイチョウ</t>
    </rPh>
    <phoneticPr fontId="2"/>
  </si>
  <si>
    <t>社長</t>
    <rPh sb="0" eb="1">
      <t>シャ</t>
    </rPh>
    <rPh sb="1" eb="2">
      <t>チョウ</t>
    </rPh>
    <phoneticPr fontId="2"/>
  </si>
  <si>
    <t>専務</t>
    <rPh sb="0" eb="1">
      <t>セン</t>
    </rPh>
    <rPh sb="1" eb="2">
      <t>ツトム</t>
    </rPh>
    <phoneticPr fontId="2"/>
  </si>
  <si>
    <t>上席</t>
    <rPh sb="0" eb="1">
      <t>ウエ</t>
    </rPh>
    <rPh sb="1" eb="2">
      <t>セキ</t>
    </rPh>
    <phoneticPr fontId="2"/>
  </si>
  <si>
    <t>担当</t>
    <rPh sb="0" eb="2">
      <t>タントウ</t>
    </rPh>
    <phoneticPr fontId="2"/>
  </si>
  <si>
    <t>既収額</t>
    <rPh sb="0" eb="1">
      <t>キ</t>
    </rPh>
    <rPh sb="1" eb="2">
      <t>シュウ</t>
    </rPh>
    <rPh sb="2" eb="3">
      <t>ガク</t>
    </rPh>
    <phoneticPr fontId="2"/>
  </si>
  <si>
    <t>工事種別</t>
    <rPh sb="0" eb="2">
      <t>コウジ</t>
    </rPh>
    <rPh sb="2" eb="4">
      <t>シュベツ</t>
    </rPh>
    <phoneticPr fontId="2"/>
  </si>
  <si>
    <t>今回請求額</t>
    <rPh sb="0" eb="1">
      <t>イマ</t>
    </rPh>
    <rPh sb="1" eb="2">
      <t>カイ</t>
    </rPh>
    <rPh sb="2" eb="3">
      <t>ショウ</t>
    </rPh>
    <rPh sb="3" eb="4">
      <t>モトム</t>
    </rPh>
    <rPh sb="4" eb="5">
      <t>ガク</t>
    </rPh>
    <phoneticPr fontId="2"/>
  </si>
  <si>
    <t>特別支払条件</t>
    <rPh sb="0" eb="2">
      <t>トクベツ</t>
    </rPh>
    <phoneticPr fontId="2"/>
  </si>
  <si>
    <t>現　　　金</t>
    <phoneticPr fontId="2"/>
  </si>
  <si>
    <t>手　　　形</t>
    <phoneticPr fontId="2"/>
  </si>
  <si>
    <t>差引残高</t>
    <rPh sb="0" eb="4">
      <t>サシヒキザンダカ</t>
    </rPh>
    <phoneticPr fontId="2"/>
  </si>
  <si>
    <t>月 日</t>
    <rPh sb="0" eb="1">
      <t>ツキ</t>
    </rPh>
    <rPh sb="2" eb="3">
      <t>ヒ</t>
    </rPh>
    <phoneticPr fontId="2"/>
  </si>
  <si>
    <t>摘　　　　　　　要</t>
    <phoneticPr fontId="2"/>
  </si>
  <si>
    <t>数　量</t>
    <rPh sb="0" eb="1">
      <t>カズ</t>
    </rPh>
    <rPh sb="2" eb="3">
      <t>リョウ</t>
    </rPh>
    <phoneticPr fontId="2"/>
  </si>
  <si>
    <t>呼称</t>
    <rPh sb="0" eb="2">
      <t>コショウ</t>
    </rPh>
    <phoneticPr fontId="2"/>
  </si>
  <si>
    <t>単　価</t>
    <rPh sb="0" eb="1">
      <t>タン</t>
    </rPh>
    <rPh sb="2" eb="3">
      <t>アタイ</t>
    </rPh>
    <phoneticPr fontId="2"/>
  </si>
  <si>
    <t>金　　　　額</t>
    <rPh sb="0" eb="1">
      <t>キン</t>
    </rPh>
    <rPh sb="5" eb="6">
      <t>ガク</t>
    </rPh>
    <phoneticPr fontId="2"/>
  </si>
  <si>
    <t>金　　　　額</t>
    <phoneticPr fontId="2"/>
  </si>
  <si>
    <t>【　お願い　】</t>
    <rPh sb="3" eb="4">
      <t>ネガ</t>
    </rPh>
    <phoneticPr fontId="2"/>
  </si>
  <si>
    <t/>
  </si>
  <si>
    <t>黄色いハッチ部分に入力してください</t>
    <rPh sb="0" eb="2">
      <t>キイロ</t>
    </rPh>
    <rPh sb="6" eb="8">
      <t>ブブン</t>
    </rPh>
    <rPh sb="9" eb="11">
      <t>ニュウリョク</t>
    </rPh>
    <phoneticPr fontId="2"/>
  </si>
  <si>
    <t>（取引先控シートには自動で入力されます）</t>
    <rPh sb="1" eb="4">
      <t>トリヒキサキ</t>
    </rPh>
    <rPh sb="4" eb="5">
      <t>ヒカ</t>
    </rPh>
    <rPh sb="10" eb="12">
      <t>ジドウ</t>
    </rPh>
    <rPh sb="13" eb="15">
      <t>ニュウリョク</t>
    </rPh>
    <phoneticPr fontId="2"/>
  </si>
  <si>
    <t>棗田担当者を忘れずに入力してください</t>
    <rPh sb="0" eb="2">
      <t>ナツメダ</t>
    </rPh>
    <rPh sb="2" eb="5">
      <t>タントウシャ</t>
    </rPh>
    <rPh sb="6" eb="7">
      <t>ワス</t>
    </rPh>
    <rPh sb="10" eb="12">
      <t>ニュウリョク</t>
    </rPh>
    <phoneticPr fontId="2"/>
  </si>
  <si>
    <t>明細行が足らない場合等は、別紙参照として明細書を添付してください</t>
    <rPh sb="0" eb="3">
      <t>メイサイギョウ</t>
    </rPh>
    <rPh sb="4" eb="5">
      <t>タ</t>
    </rPh>
    <rPh sb="8" eb="10">
      <t>バアイ</t>
    </rPh>
    <rPh sb="10" eb="11">
      <t>トウ</t>
    </rPh>
    <rPh sb="13" eb="15">
      <t>ベッシ</t>
    </rPh>
    <rPh sb="15" eb="17">
      <t>サンショウ</t>
    </rPh>
    <rPh sb="20" eb="23">
      <t>メイサイショ</t>
    </rPh>
    <rPh sb="24" eb="26">
      <t>テンプ</t>
    </rPh>
    <phoneticPr fontId="2"/>
  </si>
  <si>
    <t>別紙参照とする場合は明細を特定する為、明細番号等を摘要欄に入力してください</t>
    <rPh sb="0" eb="2">
      <t>ベッシ</t>
    </rPh>
    <rPh sb="2" eb="4">
      <t>サンショウ</t>
    </rPh>
    <rPh sb="7" eb="9">
      <t>バアイ</t>
    </rPh>
    <rPh sb="10" eb="12">
      <t>メイサイ</t>
    </rPh>
    <rPh sb="13" eb="15">
      <t>トクテイ</t>
    </rPh>
    <rPh sb="17" eb="18">
      <t>タメ</t>
    </rPh>
    <rPh sb="19" eb="21">
      <t>メイサイ</t>
    </rPh>
    <rPh sb="21" eb="24">
      <t>バンゴウトウ</t>
    </rPh>
    <rPh sb="25" eb="28">
      <t>テキヨウラン</t>
    </rPh>
    <rPh sb="29" eb="31">
      <t>ニュウリョク</t>
    </rPh>
    <phoneticPr fontId="2"/>
  </si>
  <si>
    <t>社印を押印のうえ、提出用を提出して下さい（白黒印刷で可）</t>
    <rPh sb="0" eb="2">
      <t>シャイン</t>
    </rPh>
    <rPh sb="3" eb="5">
      <t>オウイン</t>
    </rPh>
    <rPh sb="9" eb="11">
      <t>テイシュツ</t>
    </rPh>
    <rPh sb="11" eb="12">
      <t>ヨウ</t>
    </rPh>
    <rPh sb="13" eb="15">
      <t>テイシュツ</t>
    </rPh>
    <rPh sb="17" eb="18">
      <t>クダ</t>
    </rPh>
    <rPh sb="21" eb="23">
      <t>シロクロ</t>
    </rPh>
    <rPh sb="23" eb="25">
      <t>インサツ</t>
    </rPh>
    <rPh sb="26" eb="27">
      <t>カ</t>
    </rPh>
    <phoneticPr fontId="2"/>
  </si>
  <si>
    <t>計</t>
    <phoneticPr fontId="2"/>
  </si>
  <si>
    <r>
      <rPr>
        <sz val="12"/>
        <color theme="4"/>
        <rFont val="ＭＳ Ｐ明朝"/>
        <family val="1"/>
        <charset val="128"/>
      </rPr>
      <t>株式会社　</t>
    </r>
    <r>
      <rPr>
        <sz val="22"/>
        <color theme="4"/>
        <rFont val="HGS創英角ｺﾞｼｯｸUB"/>
        <family val="3"/>
        <charset val="128"/>
      </rPr>
      <t>棗 田 建 工</t>
    </r>
    <r>
      <rPr>
        <sz val="12"/>
        <color theme="4"/>
        <rFont val="ＭＳ Ｐ明朝"/>
        <family val="1"/>
        <charset val="128"/>
      </rPr>
      <t>　御　中</t>
    </r>
    <rPh sb="0" eb="4">
      <t>カブシキガイシャ</t>
    </rPh>
    <rPh sb="5" eb="6">
      <t>ナツメ</t>
    </rPh>
    <rPh sb="7" eb="8">
      <t>タ</t>
    </rPh>
    <rPh sb="9" eb="10">
      <t>タツル</t>
    </rPh>
    <rPh sb="11" eb="12">
      <t>コウ</t>
    </rPh>
    <rPh sb="13" eb="14">
      <t>ゴ</t>
    </rPh>
    <rPh sb="15" eb="16">
      <t>ナカ</t>
    </rPh>
    <phoneticPr fontId="2"/>
  </si>
  <si>
    <t xml:space="preserve">取引先控 </t>
    <rPh sb="0" eb="3">
      <t>トリヒキサキ</t>
    </rPh>
    <rPh sb="3" eb="4">
      <t>ヒカ</t>
    </rPh>
    <phoneticPr fontId="2"/>
  </si>
  <si>
    <t>請求者</t>
    <rPh sb="0" eb="3">
      <t>セイキュウシャ</t>
    </rPh>
    <phoneticPr fontId="2"/>
  </si>
  <si>
    <t>御社の控えです。提出は不要です。</t>
    <rPh sb="0" eb="2">
      <t>オンシャ</t>
    </rPh>
    <rPh sb="3" eb="4">
      <t>ヒカ</t>
    </rPh>
    <rPh sb="8" eb="10">
      <t>テイシュツ</t>
    </rPh>
    <rPh sb="11" eb="13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</si>
</sst>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¥&quot;#,##0;&quot;¥&quot;\-#,##0"/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yyyy&quot;年&quot;m&quot;月分&quot;"/>
    <numFmt numFmtId="177" formatCode="&quot;(　&quot;m&quot;月&quot;d&quot;日&quot;"/>
    <numFmt numFmtId="178" formatCode="&quot;～　　&quot;m&quot;月&quot;d&quot;日)&quot;"/>
    <numFmt numFmtId="179" formatCode="&quot;( &quot;m&quot;月&quot;d&quot;日&quot;"/>
    <numFmt numFmtId="180" formatCode="&quot;～ &quot;m&quot;月&quot;d&quot;日 )&quot;"/>
    <numFmt numFmtId="181" formatCode="m/d;@"/>
    <numFmt numFmtId="182" formatCode="#,##0;&quot;▲ &quot;#,##0"/>
    <numFmt numFmtId="183" formatCode="0;\-0;;@"/>
    <numFmt numFmtId="184" formatCode="General&quot;%&quot;"/>
    <numFmt numFmtId="185" formatCode="#,##0.0;&quot;▲ &quot;#,##0.0"/>
    <numFmt numFmtId="186" formatCode="0.0;&quot;▲ &quot;0.0"/>
    <numFmt numFmtId="187" formatCode="#,##0_);[Red]\(#,##0\)"/>
    <numFmt numFmtId="188" formatCode="&quot;～ &quot;m&quot;月&quot;d&quot;日&quot;"/>
  </numFmts>
  <fonts count="5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rgb="FF00B050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5" tint="-0.49998474074526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theme="5" tint="-0.499984740745262"/>
      <name val="ＭＳ Ｐ明朝"/>
      <family val="1"/>
      <charset val="128"/>
    </font>
    <font>
      <sz val="11"/>
      <color theme="5" tint="-0.499984740745262"/>
      <name val="ＭＳ Ｐ明朝"/>
      <family val="1"/>
      <charset val="128"/>
    </font>
    <font>
      <b/>
      <u/>
      <sz val="20"/>
      <color theme="5" tint="-0.499984740745262"/>
      <name val="ＭＳ Ｐ明朝"/>
      <family val="1"/>
      <charset val="128"/>
    </font>
    <font>
      <sz val="12"/>
      <color theme="5" tint="-0.499984740745262"/>
      <name val="ＭＳ Ｐ明朝"/>
      <family val="1"/>
      <charset val="128"/>
    </font>
    <font>
      <sz val="22"/>
      <color theme="5" tint="-0.499984740745262"/>
      <name val="HGS創英角ｺﾞｼｯｸUB"/>
      <family val="3"/>
      <charset val="128"/>
    </font>
    <font>
      <sz val="9"/>
      <color theme="1"/>
      <name val="ＭＳ Ｐ明朝"/>
      <family val="1"/>
      <charset val="128"/>
    </font>
    <font>
      <sz val="11"/>
      <color theme="4"/>
      <name val="ＭＳ Ｐ明朝"/>
      <family val="1"/>
      <charset val="128"/>
    </font>
    <font>
      <sz val="12"/>
      <color theme="4"/>
      <name val="ＭＳ Ｐ明朝"/>
      <family val="1"/>
      <charset val="128"/>
    </font>
    <font>
      <sz val="22"/>
      <color theme="4"/>
      <name val="HGS創英角ｺﾞｼｯｸUB"/>
      <family val="3"/>
      <charset val="128"/>
    </font>
    <font>
      <sz val="10"/>
      <color theme="4"/>
      <name val="ＭＳ Ｐ明朝"/>
      <family val="1"/>
      <charset val="128"/>
    </font>
    <font>
      <b/>
      <u/>
      <sz val="20"/>
      <color theme="4"/>
      <name val="ＭＳ Ｐ明朝"/>
      <family val="1"/>
      <charset val="128"/>
    </font>
    <font>
      <sz val="9"/>
      <color theme="4"/>
      <name val="ＭＳ Ｐ明朝"/>
      <family val="1"/>
      <charset val="128"/>
    </font>
    <font>
      <sz val="16"/>
      <color theme="4"/>
      <name val="ＭＳ Ｐ明朝"/>
      <family val="1"/>
      <charset val="128"/>
    </font>
    <font>
      <sz val="14"/>
      <color theme="4"/>
      <name val="ＭＳ Ｐ明朝"/>
      <family val="1"/>
      <charset val="128"/>
    </font>
    <font>
      <b/>
      <sz val="16"/>
      <color theme="4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ＭＳ Ｐ明朝"/>
      <family val="1"/>
      <charset val="128"/>
    </font>
    <font>
      <b/>
      <sz val="14"/>
      <name val="ＭＳ ゴシック"/>
      <family val="3"/>
      <charset val="128"/>
    </font>
    <font>
      <b/>
      <sz val="12"/>
      <color theme="1"/>
      <name val="ＭＳ Ｐ明朝"/>
      <family val="1"/>
      <charset val="128"/>
    </font>
    <font>
      <b/>
      <sz val="10"/>
      <color theme="5" tint="-0.499984740745262"/>
      <name val="ＭＳ Ｐ明朝"/>
      <family val="1"/>
      <charset val="128"/>
    </font>
    <font>
      <b/>
      <sz val="9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4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hair">
        <color theme="5" tint="-0.499984740745262"/>
      </left>
      <right style="hair">
        <color theme="5" tint="-0.499984740745262"/>
      </right>
      <top/>
      <bottom style="thin">
        <color theme="5" tint="-0.499984740745262"/>
      </bottom>
      <diagonal/>
    </border>
    <border>
      <left/>
      <right style="hair">
        <color theme="5" tint="-0.499984740745262"/>
      </right>
      <top/>
      <bottom style="thin">
        <color theme="5" tint="-0.499984740745262"/>
      </bottom>
      <diagonal/>
    </border>
    <border>
      <left style="hair">
        <color theme="5" tint="-0.499984740745262"/>
      </left>
      <right style="thin">
        <color theme="5" tint="-0.499984740745262"/>
      </right>
      <top style="hair">
        <color theme="5" tint="-0.499984740745262"/>
      </top>
      <bottom style="thin">
        <color theme="5" tint="-0.499984740745262"/>
      </bottom>
      <diagonal/>
    </border>
    <border>
      <left style="hair">
        <color theme="5" tint="-0.499984740745262"/>
      </left>
      <right style="hair">
        <color theme="5" tint="-0.499984740745262"/>
      </right>
      <top style="hair">
        <color theme="5" tint="-0.499984740745262"/>
      </top>
      <bottom style="thin">
        <color theme="5" tint="-0.499984740745262"/>
      </bottom>
      <diagonal/>
    </border>
    <border>
      <left/>
      <right style="hair">
        <color theme="5" tint="-0.499984740745262"/>
      </right>
      <top style="hair">
        <color theme="5" tint="-0.499984740745262"/>
      </top>
      <bottom style="thin">
        <color theme="5" tint="-0.499984740745262"/>
      </bottom>
      <diagonal/>
    </border>
    <border>
      <left/>
      <right/>
      <top style="hair">
        <color theme="5" tint="-0.499984740745262"/>
      </top>
      <bottom style="thin">
        <color theme="5" tint="-0.499984740745262"/>
      </bottom>
      <diagonal/>
    </border>
    <border>
      <left style="hair">
        <color theme="5" tint="-0.499984740745262"/>
      </left>
      <right/>
      <top style="hair">
        <color theme="5" tint="-0.499984740745262"/>
      </top>
      <bottom style="thin">
        <color theme="5" tint="-0.499984740745262"/>
      </bottom>
      <diagonal/>
    </border>
    <border>
      <left style="hair">
        <color theme="5" tint="-0.499984740745262"/>
      </left>
      <right style="thin">
        <color theme="5" tint="-0.499984740745262"/>
      </right>
      <top style="hair">
        <color theme="5" tint="-0.499984740745262"/>
      </top>
      <bottom style="hair">
        <color theme="5" tint="-0.499984740745262"/>
      </bottom>
      <diagonal/>
    </border>
    <border>
      <left style="hair">
        <color theme="5" tint="-0.499984740745262"/>
      </left>
      <right style="hair">
        <color theme="5" tint="-0.499984740745262"/>
      </right>
      <top style="hair">
        <color theme="5" tint="-0.499984740745262"/>
      </top>
      <bottom style="hair">
        <color theme="5" tint="-0.499984740745262"/>
      </bottom>
      <diagonal/>
    </border>
    <border>
      <left/>
      <right style="hair">
        <color theme="5" tint="-0.499984740745262"/>
      </right>
      <top style="hair">
        <color theme="5" tint="-0.499984740745262"/>
      </top>
      <bottom style="hair">
        <color theme="5" tint="-0.499984740745262"/>
      </bottom>
      <diagonal/>
    </border>
    <border>
      <left style="hair">
        <color theme="5" tint="-0.499984740745262"/>
      </left>
      <right style="double">
        <color theme="5" tint="-0.499984740745262"/>
      </right>
      <top style="hair">
        <color theme="5" tint="-0.499984740745262"/>
      </top>
      <bottom style="hair">
        <color theme="5" tint="-0.499984740745262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 style="hair">
        <color theme="5" tint="-0.499984740745262"/>
      </left>
      <right/>
      <top style="hair">
        <color theme="5" tint="-0.499984740745262"/>
      </top>
      <bottom style="hair">
        <color theme="5" tint="-0.499984740745262"/>
      </bottom>
      <diagonal/>
    </border>
    <border>
      <left style="thin">
        <color theme="5" tint="-0.499984740745262"/>
      </left>
      <right style="hair">
        <color theme="5" tint="-0.499984740745262"/>
      </right>
      <top style="hair">
        <color theme="5" tint="-0.499984740745262"/>
      </top>
      <bottom style="hair">
        <color theme="5" tint="-0.499984740745262"/>
      </bottom>
      <diagonal/>
    </border>
    <border>
      <left style="hair">
        <color theme="5" tint="-0.499984740745262"/>
      </left>
      <right style="thin">
        <color theme="5" tint="-0.499984740745262"/>
      </right>
      <top/>
      <bottom style="hair">
        <color theme="5" tint="-0.499984740745262"/>
      </bottom>
      <diagonal/>
    </border>
    <border>
      <left style="hair">
        <color theme="5" tint="-0.499984740745262"/>
      </left>
      <right style="hair">
        <color theme="5" tint="-0.499984740745262"/>
      </right>
      <top/>
      <bottom style="hair">
        <color theme="5" tint="-0.499984740745262"/>
      </bottom>
      <diagonal/>
    </border>
    <border>
      <left/>
      <right style="hair">
        <color theme="5" tint="-0.499984740745262"/>
      </right>
      <top/>
      <bottom style="hair">
        <color theme="5" tint="-0.499984740745262"/>
      </bottom>
      <diagonal/>
    </border>
    <border>
      <left style="hair">
        <color theme="5" tint="-0.499984740745262"/>
      </left>
      <right style="double">
        <color theme="5" tint="-0.499984740745262"/>
      </right>
      <top style="medium">
        <color theme="5" tint="-0.499984740745262"/>
      </top>
      <bottom style="hair">
        <color theme="5" tint="-0.499984740745262"/>
      </bottom>
      <diagonal/>
    </border>
    <border>
      <left style="thin">
        <color theme="5" tint="-0.499984740745262"/>
      </left>
      <right style="hair">
        <color theme="5" tint="-0.499984740745262"/>
      </right>
      <top/>
      <bottom style="hair">
        <color theme="5" tint="-0.499984740745262"/>
      </bottom>
      <diagonal/>
    </border>
    <border>
      <left style="hair">
        <color theme="5" tint="-0.499984740745262"/>
      </left>
      <right/>
      <top/>
      <bottom style="thin">
        <color theme="5" tint="-0.499984740745262"/>
      </bottom>
      <diagonal/>
    </border>
    <border>
      <left style="hair">
        <color theme="5" tint="-0.499984740745262"/>
      </left>
      <right/>
      <top/>
      <bottom style="hair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 style="medium">
        <color theme="5" tint="-0.499984740745262"/>
      </left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/>
      <diagonal/>
    </border>
    <border>
      <left style="medium">
        <color theme="5" tint="-0.499984740745262"/>
      </left>
      <right/>
      <top/>
      <bottom/>
      <diagonal/>
    </border>
    <border>
      <left/>
      <right style="thin">
        <color theme="5" tint="-0.499984740745262"/>
      </right>
      <top style="hair">
        <color theme="5" tint="-0.499984740745262"/>
      </top>
      <bottom/>
      <diagonal/>
    </border>
    <border>
      <left/>
      <right/>
      <top style="hair">
        <color theme="5" tint="-0.499984740745262"/>
      </top>
      <bottom/>
      <diagonal/>
    </border>
    <border>
      <left style="medium">
        <color theme="5" tint="-0.499984740745262"/>
      </left>
      <right/>
      <top style="hair">
        <color theme="5" tint="-0.499984740745262"/>
      </top>
      <bottom/>
      <diagonal/>
    </border>
    <border>
      <left style="medium">
        <color theme="5" tint="-0.499984740745262"/>
      </left>
      <right style="hair">
        <color theme="5" tint="-0.499984740745262"/>
      </right>
      <top style="hair">
        <color theme="5" tint="-0.499984740745262"/>
      </top>
      <bottom style="thin">
        <color theme="5" tint="-0.499984740745262"/>
      </bottom>
      <diagonal/>
    </border>
    <border>
      <left style="hair">
        <color theme="5" tint="-0.499984740745262"/>
      </left>
      <right style="hair">
        <color theme="5" tint="-0.499984740745262"/>
      </right>
      <top style="thin">
        <color theme="5" tint="-0.499984740745262"/>
      </top>
      <bottom style="hair">
        <color theme="5" tint="-0.499984740745262"/>
      </bottom>
      <diagonal/>
    </border>
    <border>
      <left/>
      <right style="hair">
        <color theme="5" tint="-0.499984740745262"/>
      </right>
      <top style="thin">
        <color theme="5" tint="-0.499984740745262"/>
      </top>
      <bottom style="hair">
        <color theme="5" tint="-0.499984740745262"/>
      </bottom>
      <diagonal/>
    </border>
    <border>
      <left style="hair">
        <color theme="5" tint="-0.499984740745262"/>
      </left>
      <right style="hair">
        <color theme="5" tint="-0.499984740745262"/>
      </right>
      <top style="medium">
        <color theme="5" tint="-0.499984740745262"/>
      </top>
      <bottom style="hair">
        <color theme="5" tint="-0.499984740745262"/>
      </bottom>
      <diagonal/>
    </border>
    <border>
      <left style="medium">
        <color theme="5" tint="-0.499984740745262"/>
      </left>
      <right style="hair">
        <color theme="5" tint="-0.499984740745262"/>
      </right>
      <top style="medium">
        <color theme="5" tint="-0.499984740745262"/>
      </top>
      <bottom style="hair">
        <color theme="5" tint="-0.499984740745262"/>
      </bottom>
      <diagonal/>
    </border>
    <border>
      <left style="hair">
        <color theme="5" tint="-0.499984740745262"/>
      </left>
      <right/>
      <top style="thin">
        <color theme="5" tint="-0.499984740745262"/>
      </top>
      <bottom style="hair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hair">
        <color theme="5" tint="-0.499984740745262"/>
      </bottom>
      <diagonal/>
    </border>
    <border>
      <left/>
      <right/>
      <top style="thin">
        <color theme="5" tint="-0.499984740745262"/>
      </top>
      <bottom style="hair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hair">
        <color theme="5" tint="-0.499984740745262"/>
      </bottom>
      <diagonal/>
    </border>
    <border>
      <left style="hair">
        <color theme="5" tint="-0.499984740745262"/>
      </left>
      <right style="hair">
        <color theme="5" tint="-0.499984740745262"/>
      </right>
      <top/>
      <bottom/>
      <diagonal/>
    </border>
    <border>
      <left style="hair">
        <color theme="5" tint="-0.499984740745262"/>
      </left>
      <right/>
      <top/>
      <bottom/>
      <diagonal/>
    </border>
    <border>
      <left style="medium">
        <color theme="5" tint="-0.499984740745262"/>
      </left>
      <right style="hair">
        <color theme="5" tint="-0.499984740745262"/>
      </right>
      <top/>
      <bottom/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 style="hair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 style="hair">
        <color theme="5" tint="-0.499984740745262"/>
      </bottom>
      <diagonal/>
    </border>
    <border>
      <left style="hair">
        <color theme="5" tint="-0.499984740745262"/>
      </left>
      <right/>
      <top style="thin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/>
      <right style="medium">
        <color theme="5" tint="-0.499984740745262"/>
      </right>
      <top style="thin">
        <color theme="5" tint="-0.499984740745262"/>
      </top>
      <bottom/>
      <diagonal/>
    </border>
    <border>
      <left/>
      <right/>
      <top/>
      <bottom style="hair">
        <color theme="5" tint="-0.499984740745262"/>
      </bottom>
      <diagonal/>
    </border>
    <border>
      <left/>
      <right style="medium">
        <color theme="5" tint="-0.499984740745262"/>
      </right>
      <top/>
      <bottom style="hair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hair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hair">
        <color theme="5" tint="-0.499984740745262"/>
      </right>
      <top style="hair">
        <color theme="5" tint="-0.499984740745262"/>
      </top>
      <bottom/>
      <diagonal/>
    </border>
    <border>
      <left/>
      <right style="hair">
        <color theme="5" tint="-0.499984740745262"/>
      </right>
      <top/>
      <bottom/>
      <diagonal/>
    </border>
    <border>
      <left style="medium">
        <color theme="5" tint="-0.499984740745262"/>
      </left>
      <right/>
      <top style="thin">
        <color theme="5" tint="-0.499984740745262"/>
      </top>
      <bottom/>
      <diagonal/>
    </border>
    <border>
      <left style="thin">
        <color theme="5" tint="-0.499984740745262"/>
      </left>
      <right/>
      <top style="hair">
        <color theme="5" tint="-0.499984740745262"/>
      </top>
      <bottom/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 style="hair">
        <color theme="5" tint="-0.499984740745262"/>
      </left>
      <right/>
      <top style="hair">
        <color theme="5" tint="-0.499984740745262"/>
      </top>
      <bottom/>
      <diagonal/>
    </border>
    <border>
      <left/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hair">
        <color theme="5" tint="-0.499984740745262"/>
      </right>
      <top style="hair">
        <color theme="5" tint="-0.499984740745262"/>
      </top>
      <bottom/>
      <diagonal/>
    </border>
    <border>
      <left style="hair">
        <color theme="5" tint="-0.499984740745262"/>
      </left>
      <right style="hair">
        <color theme="5" tint="-0.499984740745262"/>
      </right>
      <top style="hair">
        <color theme="5" tint="-0.499984740745262"/>
      </top>
      <bottom/>
      <diagonal/>
    </border>
    <border>
      <left style="hair">
        <color theme="5" tint="-0.499984740745262"/>
      </left>
      <right style="double">
        <color theme="5" tint="-0.499984740745262"/>
      </right>
      <top style="hair">
        <color theme="5" tint="-0.499984740745262"/>
      </top>
      <bottom/>
      <diagonal/>
    </border>
    <border>
      <left style="hair">
        <color theme="5" tint="-0.499984740745262"/>
      </left>
      <right style="thin">
        <color theme="5" tint="-0.499984740745262"/>
      </right>
      <top style="hair">
        <color theme="5" tint="-0.499984740745262"/>
      </top>
      <bottom/>
      <diagonal/>
    </border>
    <border>
      <left/>
      <right style="medium">
        <color theme="5" tint="-0.499984740745262"/>
      </right>
      <top style="thin">
        <color theme="5" tint="-0.499984740745262"/>
      </top>
      <bottom style="hair">
        <color theme="5" tint="-0.499984740745262"/>
      </bottom>
      <diagonal/>
    </border>
    <border>
      <left/>
      <right style="medium">
        <color theme="5" tint="-0.499984740745262"/>
      </right>
      <top style="hair">
        <color theme="5" tint="-0.499984740745262"/>
      </top>
      <bottom/>
      <diagonal/>
    </border>
    <border>
      <left/>
      <right style="medium">
        <color theme="5" tint="-0.499984740745262"/>
      </right>
      <top/>
      <bottom style="thin">
        <color theme="5" tint="-0.499984740745262"/>
      </bottom>
      <diagonal/>
    </border>
    <border>
      <left style="hair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hair">
        <color theme="5" tint="-0.499984740745262"/>
      </left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/>
      <diagonal/>
    </border>
    <border>
      <left/>
      <right style="hair">
        <color theme="5" tint="-0.499984740745262"/>
      </right>
      <top style="medium">
        <color theme="5" tint="-0.499984740745262"/>
      </top>
      <bottom/>
      <diagonal/>
    </border>
    <border>
      <left/>
      <right style="medium">
        <color theme="5" tint="-0.499984740745262"/>
      </right>
      <top/>
      <bottom/>
      <diagonal/>
    </border>
    <border>
      <left/>
      <right style="medium">
        <color theme="5" tint="-0.499984740745262"/>
      </right>
      <top style="medium">
        <color theme="5" tint="-0.499984740745262"/>
      </top>
      <bottom/>
      <diagonal/>
    </border>
    <border>
      <left style="double">
        <color theme="5" tint="-0.499984740745262"/>
      </left>
      <right/>
      <top style="medium">
        <color theme="5" tint="-0.499984740745262"/>
      </top>
      <bottom style="hair">
        <color theme="5" tint="-0.499984740745262"/>
      </bottom>
      <diagonal/>
    </border>
    <border>
      <left/>
      <right style="hair">
        <color theme="5" tint="-0.499984740745262"/>
      </right>
      <top style="medium">
        <color theme="5" tint="-0.499984740745262"/>
      </top>
      <bottom style="hair">
        <color theme="5" tint="-0.499984740745262"/>
      </bottom>
      <diagonal/>
    </border>
    <border>
      <left style="double">
        <color theme="5" tint="-0.499984740745262"/>
      </left>
      <right/>
      <top style="hair">
        <color theme="5" tint="-0.499984740745262"/>
      </top>
      <bottom style="hair">
        <color theme="5" tint="-0.499984740745262"/>
      </bottom>
      <diagonal/>
    </border>
    <border>
      <left style="double">
        <color theme="5" tint="-0.499984740745262"/>
      </left>
      <right/>
      <top style="hair">
        <color theme="5" tint="-0.499984740745262"/>
      </top>
      <bottom style="thin">
        <color theme="5" tint="-0.499984740745262"/>
      </bottom>
      <diagonal/>
    </border>
    <border>
      <left style="medium">
        <color theme="5" tint="-0.499984740745262"/>
      </left>
      <right style="hair">
        <color theme="5" tint="-0.499984740745262"/>
      </right>
      <top style="thin">
        <color theme="5" tint="-0.499984740745262"/>
      </top>
      <bottom style="hair">
        <color theme="5" tint="-0.499984740745262"/>
      </bottom>
      <diagonal/>
    </border>
    <border>
      <left style="hair">
        <color theme="5" tint="-0.499984740745262"/>
      </left>
      <right style="thin">
        <color theme="5" tint="-0.499984740745262"/>
      </right>
      <top style="thin">
        <color theme="5" tint="-0.499984740745262"/>
      </top>
      <bottom style="hair">
        <color theme="5" tint="-0.499984740745262"/>
      </bottom>
      <diagonal/>
    </border>
    <border>
      <left style="medium">
        <color theme="5" tint="-0.499984740745262"/>
      </left>
      <right style="hair">
        <color theme="5" tint="-0.499984740745262"/>
      </right>
      <top style="hair">
        <color theme="5" tint="-0.499984740745262"/>
      </top>
      <bottom style="hair">
        <color theme="5" tint="-0.499984740745262"/>
      </bottom>
      <diagonal/>
    </border>
    <border>
      <left style="hair">
        <color theme="5" tint="-0.499984740745262"/>
      </left>
      <right style="medium">
        <color theme="5" tint="-0.499984740745262"/>
      </right>
      <top style="hair">
        <color theme="5" tint="-0.499984740745262"/>
      </top>
      <bottom style="hair">
        <color theme="5" tint="-0.499984740745262"/>
      </bottom>
      <diagonal/>
    </border>
    <border>
      <left style="medium">
        <color theme="5" tint="-0.499984740745262"/>
      </left>
      <right style="hair">
        <color theme="5" tint="-0.499984740745262"/>
      </right>
      <top style="hair">
        <color theme="5" tint="-0.499984740745262"/>
      </top>
      <bottom style="medium">
        <color theme="5" tint="-0.499984740745262"/>
      </bottom>
      <diagonal/>
    </border>
    <border>
      <left style="hair">
        <color theme="5" tint="-0.499984740745262"/>
      </left>
      <right style="hair">
        <color theme="5" tint="-0.499984740745262"/>
      </right>
      <top style="hair">
        <color theme="5" tint="-0.499984740745262"/>
      </top>
      <bottom style="medium">
        <color theme="5" tint="-0.499984740745262"/>
      </bottom>
      <diagonal/>
    </border>
    <border>
      <left style="hair">
        <color theme="5" tint="-0.499984740745262"/>
      </left>
      <right style="medium">
        <color theme="5" tint="-0.499984740745262"/>
      </right>
      <top style="hair">
        <color theme="5" tint="-0.499984740745262"/>
      </top>
      <bottom style="medium">
        <color theme="5" tint="-0.499984740745262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theme="4"/>
      </top>
      <bottom/>
      <diagonal/>
    </border>
    <border>
      <left/>
      <right style="medium">
        <color theme="4"/>
      </right>
      <top style="thin">
        <color theme="4"/>
      </top>
      <bottom/>
      <diagonal/>
    </border>
    <border>
      <left style="thin">
        <color theme="4"/>
      </left>
      <right style="hair">
        <color theme="4"/>
      </right>
      <top style="thin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thin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thin">
        <color theme="4"/>
      </top>
      <bottom style="hair">
        <color theme="4"/>
      </bottom>
      <diagonal/>
    </border>
    <border>
      <left style="thin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thin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 style="hair">
        <color theme="4"/>
      </left>
      <right/>
      <top style="hair">
        <color theme="4"/>
      </top>
      <bottom style="thin">
        <color theme="4"/>
      </bottom>
      <diagonal/>
    </border>
    <border>
      <left/>
      <right style="medium">
        <color theme="4"/>
      </right>
      <top style="hair">
        <color theme="4"/>
      </top>
      <bottom/>
      <diagonal/>
    </border>
    <border>
      <left/>
      <right style="medium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hair">
        <color theme="4"/>
      </bottom>
      <diagonal/>
    </border>
    <border>
      <left/>
      <right/>
      <top style="thin">
        <color theme="4"/>
      </top>
      <bottom style="hair">
        <color theme="4"/>
      </bottom>
      <diagonal/>
    </border>
    <border>
      <left/>
      <right style="medium">
        <color theme="4"/>
      </right>
      <top style="thin">
        <color theme="4"/>
      </top>
      <bottom style="hair">
        <color theme="4"/>
      </bottom>
      <diagonal/>
    </border>
    <border>
      <left style="thin">
        <color theme="4"/>
      </left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 style="medium">
        <color theme="4"/>
      </right>
      <top style="hair">
        <color theme="4"/>
      </top>
      <bottom style="hair">
        <color theme="4"/>
      </bottom>
      <diagonal/>
    </border>
    <border>
      <left style="thin">
        <color theme="4"/>
      </left>
      <right/>
      <top style="hair">
        <color theme="4"/>
      </top>
      <bottom style="thin">
        <color theme="4"/>
      </bottom>
      <diagonal/>
    </border>
    <border>
      <left/>
      <right/>
      <top style="hair">
        <color theme="4"/>
      </top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medium">
        <color theme="4"/>
      </right>
      <top/>
      <bottom style="hair">
        <color theme="4"/>
      </bottom>
      <diagonal/>
    </border>
    <border>
      <left style="thin">
        <color theme="4"/>
      </left>
      <right style="hair">
        <color theme="4"/>
      </right>
      <top/>
      <bottom style="hair">
        <color theme="4"/>
      </bottom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  <border>
      <left style="hair">
        <color theme="4"/>
      </left>
      <right style="double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double">
        <color theme="4"/>
      </right>
      <top style="hair">
        <color theme="4"/>
      </top>
      <bottom style="thin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double">
        <color theme="4"/>
      </right>
      <top/>
      <bottom style="hair">
        <color theme="4"/>
      </bottom>
      <diagonal/>
    </border>
    <border>
      <left style="medium">
        <color theme="4"/>
      </left>
      <right/>
      <top/>
      <bottom/>
      <diagonal/>
    </border>
    <border>
      <left style="hair">
        <color theme="4"/>
      </left>
      <right style="thin">
        <color theme="4"/>
      </right>
      <top style="thin">
        <color theme="4"/>
      </top>
      <bottom style="hair">
        <color theme="4"/>
      </bottom>
      <diagonal/>
    </border>
    <border>
      <left style="double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thin">
        <color theme="4"/>
      </right>
      <top style="hair">
        <color theme="4"/>
      </top>
      <bottom style="hair">
        <color theme="4"/>
      </bottom>
      <diagonal/>
    </border>
    <border>
      <left style="double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thin">
        <color theme="4"/>
      </right>
      <top style="hair">
        <color theme="4"/>
      </top>
      <bottom style="thin">
        <color theme="4"/>
      </bottom>
      <diagonal/>
    </border>
    <border>
      <left style="thin">
        <color theme="4"/>
      </left>
      <right style="hair">
        <color theme="4"/>
      </right>
      <top style="thin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thin">
        <color theme="4"/>
      </top>
      <bottom style="thin">
        <color theme="4"/>
      </bottom>
      <diagonal/>
    </border>
    <border>
      <left style="hair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double">
        <color theme="4"/>
      </left>
      <right style="hair">
        <color theme="4"/>
      </right>
      <top/>
      <bottom style="hair">
        <color theme="4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hair">
        <color theme="4"/>
      </right>
      <top/>
      <bottom/>
      <diagonal/>
    </border>
    <border>
      <left style="hair">
        <color theme="4"/>
      </left>
      <right style="hair">
        <color theme="4"/>
      </right>
      <top/>
      <bottom/>
      <diagonal/>
    </border>
    <border>
      <left style="hair">
        <color theme="4"/>
      </left>
      <right style="medium">
        <color theme="4"/>
      </right>
      <top/>
      <bottom/>
      <diagonal/>
    </border>
    <border>
      <left style="medium">
        <color theme="4"/>
      </left>
      <right style="hair">
        <color theme="4"/>
      </right>
      <top style="hair">
        <color theme="5" tint="-0.499984740745262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5" tint="-0.499984740745262"/>
      </top>
      <bottom style="thin">
        <color theme="4"/>
      </bottom>
      <diagonal/>
    </border>
    <border>
      <left style="hair">
        <color theme="4"/>
      </left>
      <right style="hair">
        <color theme="4"/>
      </right>
      <top/>
      <bottom style="thin">
        <color theme="4"/>
      </bottom>
      <diagonal/>
    </border>
    <border>
      <left style="hair">
        <color theme="4"/>
      </left>
      <right style="medium">
        <color theme="4"/>
      </right>
      <top/>
      <bottom style="thin">
        <color theme="4"/>
      </bottom>
      <diagonal/>
    </border>
    <border>
      <left style="medium">
        <color theme="4"/>
      </left>
      <right style="hair">
        <color theme="4"/>
      </right>
      <top style="thin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medium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medium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medium">
        <color theme="4"/>
      </bottom>
      <diagonal/>
    </border>
    <border>
      <left style="medium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hair">
        <color theme="4"/>
      </bottom>
      <diagonal/>
    </border>
    <border>
      <left style="hair">
        <color theme="4"/>
      </left>
      <right/>
      <top style="thin">
        <color theme="4"/>
      </top>
      <bottom/>
      <diagonal/>
    </border>
    <border>
      <left style="hair">
        <color theme="4"/>
      </left>
      <right/>
      <top/>
      <bottom style="hair">
        <color theme="4"/>
      </bottom>
      <diagonal/>
    </border>
    <border>
      <left/>
      <right/>
      <top/>
      <bottom style="hair">
        <color theme="4"/>
      </bottom>
      <diagonal/>
    </border>
    <border>
      <left/>
      <right/>
      <top style="hair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theme="4"/>
      </left>
      <right/>
      <top/>
      <bottom style="thin">
        <color theme="4"/>
      </bottom>
      <diagonal/>
    </border>
    <border>
      <left style="hair">
        <color theme="4"/>
      </left>
      <right/>
      <top style="thin">
        <color theme="4"/>
      </top>
      <bottom style="hair">
        <color theme="4"/>
      </bottom>
      <diagonal/>
    </border>
    <border>
      <left/>
      <right style="hair">
        <color theme="4"/>
      </right>
      <top style="medium">
        <color theme="4"/>
      </top>
      <bottom style="hair">
        <color theme="5" tint="-0.499984740745262"/>
      </bottom>
      <diagonal/>
    </border>
    <border>
      <left/>
      <right style="hair">
        <color theme="4"/>
      </right>
      <top/>
      <bottom/>
      <diagonal/>
    </border>
    <border>
      <left style="hair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/>
      <right/>
      <top/>
      <bottom style="medium">
        <color theme="4"/>
      </bottom>
      <diagonal/>
    </border>
    <border>
      <left style="hair">
        <color theme="4"/>
      </left>
      <right style="hair">
        <color theme="4"/>
      </right>
      <top/>
      <bottom style="hair">
        <color theme="5" tint="-0.499984740745262"/>
      </bottom>
      <diagonal/>
    </border>
    <border>
      <left style="hair">
        <color theme="4"/>
      </left>
      <right/>
      <top style="hair">
        <color theme="4"/>
      </top>
      <bottom/>
      <diagonal/>
    </border>
    <border>
      <left style="hair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hair">
        <color theme="4"/>
      </top>
      <bottom/>
      <diagonal/>
    </border>
    <border>
      <left style="hair">
        <color theme="4"/>
      </left>
      <right style="hair">
        <color theme="4"/>
      </right>
      <top style="thin">
        <color theme="4"/>
      </top>
      <bottom/>
      <diagonal/>
    </border>
    <border>
      <left style="hair">
        <color theme="4"/>
      </left>
      <right style="thin">
        <color theme="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34">
    <xf numFmtId="0" fontId="0" fillId="0" borderId="0" xfId="0">
      <alignment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6" fillId="0" borderId="4" xfId="0" applyFont="1" applyBorder="1">
      <alignment vertical="center"/>
    </xf>
    <xf numFmtId="5" fontId="9" fillId="0" borderId="0" xfId="0" applyNumberFormat="1" applyFont="1">
      <alignment vertical="center"/>
    </xf>
    <xf numFmtId="0" fontId="6" fillId="0" borderId="0" xfId="0" applyFont="1">
      <alignment vertical="center"/>
    </xf>
    <xf numFmtId="42" fontId="7" fillId="0" borderId="0" xfId="0" applyNumberFormat="1" applyFont="1" applyAlignment="1">
      <alignment horizontal="center" vertical="center"/>
    </xf>
    <xf numFmtId="5" fontId="7" fillId="0" borderId="0" xfId="0" applyNumberFormat="1" applyFont="1">
      <alignment vertical="center"/>
    </xf>
    <xf numFmtId="0" fontId="8" fillId="0" borderId="4" xfId="0" applyFont="1" applyBorder="1" applyAlignment="1">
      <alignment vertical="top"/>
    </xf>
    <xf numFmtId="0" fontId="8" fillId="0" borderId="5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8" fillId="0" borderId="0" xfId="0" applyNumberFormat="1" applyFont="1">
      <alignment vertical="center"/>
    </xf>
    <xf numFmtId="0" fontId="8" fillId="0" borderId="1" xfId="0" applyFont="1" applyBorder="1">
      <alignment vertical="center"/>
    </xf>
    <xf numFmtId="179" fontId="8" fillId="0" borderId="0" xfId="0" applyNumberFormat="1" applyFont="1">
      <alignment vertical="center"/>
    </xf>
    <xf numFmtId="180" fontId="8" fillId="0" borderId="0" xfId="0" applyNumberFormat="1" applyFont="1" applyAlignment="1">
      <alignment horizontal="left" vertical="center"/>
    </xf>
    <xf numFmtId="0" fontId="8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/>
    <xf numFmtId="0" fontId="19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7" fillId="0" borderId="75" xfId="0" applyFont="1" applyBorder="1">
      <alignment vertical="center"/>
    </xf>
    <xf numFmtId="0" fontId="18" fillId="0" borderId="0" xfId="0" applyFont="1">
      <alignment vertical="center"/>
    </xf>
    <xf numFmtId="0" fontId="13" fillId="0" borderId="74" xfId="0" applyFont="1" applyBorder="1">
      <alignment vertical="center"/>
    </xf>
    <xf numFmtId="0" fontId="12" fillId="0" borderId="90" xfId="0" applyFont="1" applyBorder="1">
      <alignment vertical="center"/>
    </xf>
    <xf numFmtId="0" fontId="13" fillId="0" borderId="89" xfId="0" applyFont="1" applyBorder="1">
      <alignment vertical="center"/>
    </xf>
    <xf numFmtId="0" fontId="13" fillId="0" borderId="88" xfId="0" applyFont="1" applyBorder="1">
      <alignment vertical="center"/>
    </xf>
    <xf numFmtId="0" fontId="13" fillId="0" borderId="0" xfId="0" applyFont="1" applyAlignment="1">
      <alignment horizontal="left" vertical="center" indent="1"/>
    </xf>
    <xf numFmtId="5" fontId="16" fillId="2" borderId="117" xfId="2" applyNumberFormat="1" applyFont="1" applyFill="1" applyBorder="1" applyAlignment="1" applyProtection="1">
      <alignment vertical="center"/>
    </xf>
    <xf numFmtId="5" fontId="16" fillId="2" borderId="118" xfId="2" applyNumberFormat="1" applyFont="1" applyFill="1" applyBorder="1" applyAlignment="1" applyProtection="1">
      <alignment vertical="center"/>
    </xf>
    <xf numFmtId="0" fontId="15" fillId="0" borderId="78" xfId="0" applyFont="1" applyBorder="1">
      <alignment vertical="center"/>
    </xf>
    <xf numFmtId="5" fontId="15" fillId="2" borderId="116" xfId="1" applyNumberFormat="1" applyFont="1" applyFill="1" applyBorder="1" applyAlignment="1" applyProtection="1">
      <alignment vertical="center"/>
    </xf>
    <xf numFmtId="5" fontId="15" fillId="2" borderId="117" xfId="1" applyNumberFormat="1" applyFont="1" applyFill="1" applyBorder="1" applyAlignment="1" applyProtection="1">
      <alignment vertical="center"/>
    </xf>
    <xf numFmtId="0" fontId="15" fillId="0" borderId="78" xfId="0" applyFont="1" applyBorder="1" applyAlignment="1">
      <alignment horizontal="left" vertical="center" indent="1"/>
    </xf>
    <xf numFmtId="5" fontId="15" fillId="2" borderId="118" xfId="1" applyNumberFormat="1" applyFont="1" applyFill="1" applyBorder="1" applyAlignment="1" applyProtection="1">
      <alignment vertical="center"/>
    </xf>
    <xf numFmtId="0" fontId="12" fillId="0" borderId="78" xfId="0" applyFont="1" applyBorder="1">
      <alignment vertical="center"/>
    </xf>
    <xf numFmtId="5" fontId="15" fillId="2" borderId="99" xfId="1" applyNumberFormat="1" applyFont="1" applyFill="1" applyBorder="1" applyAlignment="1" applyProtection="1">
      <alignment vertical="center"/>
    </xf>
    <xf numFmtId="5" fontId="15" fillId="2" borderId="101" xfId="1" applyNumberFormat="1" applyFont="1" applyFill="1" applyBorder="1" applyAlignment="1" applyProtection="1">
      <alignment vertical="center"/>
    </xf>
    <xf numFmtId="0" fontId="14" fillId="0" borderId="0" xfId="0" applyFont="1">
      <alignment vertical="center"/>
    </xf>
    <xf numFmtId="5" fontId="15" fillId="2" borderId="120" xfId="1" applyNumberFormat="1" applyFont="1" applyFill="1" applyBorder="1" applyAlignment="1" applyProtection="1">
      <alignment vertical="center"/>
    </xf>
    <xf numFmtId="0" fontId="18" fillId="0" borderId="71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 shrinkToFit="1"/>
    </xf>
    <xf numFmtId="0" fontId="18" fillId="0" borderId="70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81" fontId="12" fillId="0" borderId="98" xfId="0" applyNumberFormat="1" applyFont="1" applyBorder="1">
      <alignment vertical="center"/>
    </xf>
    <xf numFmtId="0" fontId="13" fillId="0" borderId="98" xfId="0" applyFont="1" applyBorder="1">
      <alignment vertical="center"/>
    </xf>
    <xf numFmtId="0" fontId="13" fillId="0" borderId="98" xfId="0" applyFont="1" applyBorder="1" applyAlignment="1">
      <alignment horizontal="center" vertical="center"/>
    </xf>
    <xf numFmtId="38" fontId="12" fillId="0" borderId="98" xfId="1" applyFont="1" applyBorder="1" applyProtection="1">
      <alignment vertical="center"/>
    </xf>
    <xf numFmtId="0" fontId="12" fillId="0" borderId="98" xfId="0" applyFont="1" applyBorder="1" applyAlignment="1">
      <alignment horizontal="center" vertical="center" shrinkToFit="1"/>
    </xf>
    <xf numFmtId="0" fontId="12" fillId="0" borderId="121" xfId="0" applyFont="1" applyBorder="1">
      <alignment vertical="center"/>
    </xf>
    <xf numFmtId="0" fontId="12" fillId="0" borderId="53" xfId="0" applyFont="1" applyBorder="1" applyAlignment="1">
      <alignment horizontal="center" vertical="center" shrinkToFit="1"/>
    </xf>
    <xf numFmtId="0" fontId="12" fillId="0" borderId="52" xfId="0" applyFont="1" applyBorder="1">
      <alignment vertical="center"/>
    </xf>
    <xf numFmtId="0" fontId="23" fillId="0" borderId="1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5" fillId="0" borderId="171" xfId="0" applyFont="1" applyBorder="1">
      <alignment vertical="center"/>
    </xf>
    <xf numFmtId="0" fontId="25" fillId="0" borderId="171" xfId="0" applyFont="1" applyBorder="1" applyAlignment="1">
      <alignment horizontal="left" vertical="center" indent="1"/>
    </xf>
    <xf numFmtId="0" fontId="27" fillId="0" borderId="171" xfId="0" applyFont="1" applyBorder="1">
      <alignment vertical="center"/>
    </xf>
    <xf numFmtId="0" fontId="27" fillId="0" borderId="154" xfId="0" applyFont="1" applyBorder="1">
      <alignment vertical="center"/>
    </xf>
    <xf numFmtId="0" fontId="27" fillId="0" borderId="155" xfId="0" applyFont="1" applyBorder="1">
      <alignment vertical="center"/>
    </xf>
    <xf numFmtId="0" fontId="27" fillId="0" borderId="0" xfId="0" applyFont="1" applyAlignment="1">
      <alignment horizontal="right" vertical="center"/>
    </xf>
    <xf numFmtId="31" fontId="24" fillId="0" borderId="0" xfId="0" applyNumberFormat="1" applyFont="1" applyAlignment="1">
      <alignment horizontal="center" vertical="center"/>
    </xf>
    <xf numFmtId="0" fontId="29" fillId="0" borderId="0" xfId="0" applyFont="1">
      <alignment vertical="center"/>
    </xf>
    <xf numFmtId="0" fontId="27" fillId="0" borderId="200" xfId="0" applyFont="1" applyBorder="1">
      <alignment vertical="center"/>
    </xf>
    <xf numFmtId="0" fontId="27" fillId="0" borderId="171" xfId="0" applyFont="1" applyBorder="1" applyAlignment="1">
      <alignment horizontal="left" vertical="center" indent="1"/>
    </xf>
    <xf numFmtId="5" fontId="31" fillId="0" borderId="153" xfId="2" applyNumberFormat="1" applyFont="1" applyFill="1" applyBorder="1" applyAlignment="1" applyProtection="1">
      <alignment vertical="center"/>
    </xf>
    <xf numFmtId="5" fontId="25" fillId="0" borderId="156" xfId="1" applyNumberFormat="1" applyFont="1" applyFill="1" applyBorder="1" applyAlignment="1" applyProtection="1">
      <alignment vertical="center"/>
    </xf>
    <xf numFmtId="5" fontId="25" fillId="0" borderId="152" xfId="1" applyNumberFormat="1" applyFont="1" applyFill="1" applyBorder="1" applyAlignment="1" applyProtection="1">
      <alignment vertical="center"/>
    </xf>
    <xf numFmtId="5" fontId="25" fillId="0" borderId="153" xfId="1" applyNumberFormat="1" applyFont="1" applyFill="1" applyBorder="1" applyAlignment="1" applyProtection="1">
      <alignment vertical="center"/>
    </xf>
    <xf numFmtId="5" fontId="25" fillId="0" borderId="140" xfId="1" applyNumberFormat="1" applyFont="1" applyFill="1" applyBorder="1" applyAlignment="1" applyProtection="1">
      <alignment vertical="center"/>
    </xf>
    <xf numFmtId="5" fontId="25" fillId="0" borderId="164" xfId="1" applyNumberFormat="1" applyFont="1" applyFill="1" applyBorder="1" applyAlignment="1" applyProtection="1">
      <alignment vertical="center"/>
    </xf>
    <xf numFmtId="5" fontId="25" fillId="0" borderId="159" xfId="1" applyNumberFormat="1" applyFont="1" applyFill="1" applyBorder="1" applyAlignment="1" applyProtection="1">
      <alignment vertical="center"/>
    </xf>
    <xf numFmtId="0" fontId="29" fillId="0" borderId="165" xfId="0" applyFont="1" applyBorder="1" applyAlignment="1">
      <alignment horizontal="center" vertical="center"/>
    </xf>
    <xf numFmtId="0" fontId="29" fillId="0" borderId="166" xfId="0" applyFont="1" applyBorder="1" applyAlignment="1">
      <alignment horizontal="center" vertical="center"/>
    </xf>
    <xf numFmtId="0" fontId="29" fillId="0" borderId="166" xfId="0" applyFont="1" applyBorder="1" applyAlignment="1">
      <alignment horizontal="center" vertical="center" shrinkToFit="1"/>
    </xf>
    <xf numFmtId="0" fontId="29" fillId="0" borderId="170" xfId="0" applyFont="1" applyBorder="1" applyAlignment="1">
      <alignment horizontal="center" vertical="center"/>
    </xf>
    <xf numFmtId="0" fontId="29" fillId="0" borderId="142" xfId="0" applyFont="1" applyBorder="1" applyAlignment="1">
      <alignment horizontal="center" vertical="center" shrinkToFit="1"/>
    </xf>
    <xf numFmtId="0" fontId="29" fillId="0" borderId="172" xfId="0" applyFont="1" applyBorder="1" applyAlignment="1">
      <alignment horizontal="center" vertical="center"/>
    </xf>
    <xf numFmtId="181" fontId="27" fillId="0" borderId="0" xfId="0" applyNumberFormat="1" applyFont="1">
      <alignment vertical="center"/>
    </xf>
    <xf numFmtId="38" fontId="27" fillId="0" borderId="0" xfId="1" applyFont="1" applyFill="1" applyBorder="1" applyProtection="1">
      <alignment vertical="center"/>
    </xf>
    <xf numFmtId="0" fontId="27" fillId="0" borderId="0" xfId="0" applyFont="1" applyAlignment="1">
      <alignment horizontal="center" vertical="center" shrinkToFit="1"/>
    </xf>
    <xf numFmtId="0" fontId="27" fillId="0" borderId="178" xfId="0" applyFont="1" applyBorder="1" applyAlignment="1">
      <alignment horizontal="center" vertical="center" shrinkToFit="1"/>
    </xf>
    <xf numFmtId="0" fontId="27" fillId="0" borderId="179" xfId="0" applyFont="1" applyBorder="1">
      <alignment vertical="center"/>
    </xf>
    <xf numFmtId="0" fontId="3" fillId="0" borderId="4" xfId="0" applyFont="1" applyBorder="1">
      <alignment vertical="center"/>
    </xf>
    <xf numFmtId="0" fontId="8" fillId="0" borderId="0" xfId="0" applyFont="1">
      <alignment vertical="center"/>
    </xf>
    <xf numFmtId="0" fontId="44" fillId="2" borderId="31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top"/>
    </xf>
    <xf numFmtId="0" fontId="44" fillId="2" borderId="42" xfId="0" applyFont="1" applyFill="1" applyBorder="1" applyAlignment="1" applyProtection="1">
      <alignment horizontal="center" vertical="center"/>
      <protection locked="0"/>
    </xf>
    <xf numFmtId="0" fontId="38" fillId="2" borderId="89" xfId="0" applyFont="1" applyFill="1" applyBorder="1" applyAlignment="1" applyProtection="1">
      <alignment horizontal="center" vertical="center"/>
      <protection locked="0"/>
    </xf>
    <xf numFmtId="0" fontId="13" fillId="0" borderId="78" xfId="0" applyFont="1" applyBorder="1" applyAlignment="1">
      <alignment vertical="top"/>
    </xf>
    <xf numFmtId="0" fontId="27" fillId="0" borderId="171" xfId="0" applyFont="1" applyBorder="1" applyAlignment="1">
      <alignment vertical="top"/>
    </xf>
    <xf numFmtId="31" fontId="17" fillId="0" borderId="0" xfId="0" applyNumberFormat="1" applyFont="1" applyAlignment="1">
      <alignment horizontal="center" vertical="center"/>
    </xf>
    <xf numFmtId="5" fontId="31" fillId="0" borderId="213" xfId="2" applyNumberFormat="1" applyFont="1" applyFill="1" applyBorder="1" applyAlignment="1" applyProtection="1">
      <alignment vertical="center"/>
    </xf>
    <xf numFmtId="0" fontId="54" fillId="0" borderId="155" xfId="0" applyFont="1" applyBorder="1" applyAlignment="1">
      <alignment horizontal="center" vertical="center"/>
    </xf>
    <xf numFmtId="0" fontId="53" fillId="2" borderId="14" xfId="0" applyFont="1" applyFill="1" applyBorder="1" applyAlignment="1" applyProtection="1">
      <alignment wrapText="1"/>
      <protection locked="0"/>
    </xf>
    <xf numFmtId="0" fontId="53" fillId="2" borderId="16" xfId="0" applyFont="1" applyFill="1" applyBorder="1" applyAlignment="1" applyProtection="1">
      <alignment wrapText="1"/>
      <protection locked="0"/>
    </xf>
    <xf numFmtId="181" fontId="52" fillId="2" borderId="66" xfId="0" applyNumberFormat="1" applyFont="1" applyFill="1" applyBorder="1" applyAlignment="1" applyProtection="1">
      <alignment horizontal="center" shrinkToFit="1"/>
      <protection locked="0"/>
    </xf>
    <xf numFmtId="185" fontId="51" fillId="2" borderId="61" xfId="1" applyNumberFormat="1" applyFont="1" applyFill="1" applyBorder="1" applyAlignment="1" applyProtection="1">
      <alignment shrinkToFit="1"/>
      <protection locked="0"/>
    </xf>
    <xf numFmtId="0" fontId="52" fillId="2" borderId="61" xfId="0" applyFont="1" applyFill="1" applyBorder="1" applyAlignment="1" applyProtection="1">
      <alignment horizontal="center" shrinkToFit="1"/>
      <protection locked="0"/>
    </xf>
    <xf numFmtId="182" fontId="52" fillId="2" borderId="61" xfId="1" applyNumberFormat="1" applyFont="1" applyFill="1" applyBorder="1" applyAlignment="1" applyProtection="1">
      <alignment shrinkToFit="1"/>
      <protection locked="0"/>
    </xf>
    <xf numFmtId="0" fontId="52" fillId="2" borderId="63" xfId="0" applyFont="1" applyFill="1" applyBorder="1" applyAlignment="1" applyProtection="1">
      <alignment shrinkToFit="1"/>
      <protection locked="0"/>
    </xf>
    <xf numFmtId="181" fontId="52" fillId="2" borderId="112" xfId="0" applyNumberFormat="1" applyFont="1" applyFill="1" applyBorder="1" applyAlignment="1" applyProtection="1">
      <alignment horizontal="center" shrinkToFit="1"/>
      <protection locked="0"/>
    </xf>
    <xf numFmtId="185" fontId="51" fillId="2" borderId="113" xfId="1" applyNumberFormat="1" applyFont="1" applyFill="1" applyBorder="1" applyAlignment="1" applyProtection="1">
      <alignment shrinkToFit="1"/>
      <protection locked="0"/>
    </xf>
    <xf numFmtId="0" fontId="52" fillId="2" borderId="113" xfId="0" applyFont="1" applyFill="1" applyBorder="1" applyAlignment="1" applyProtection="1">
      <alignment horizontal="center" shrinkToFit="1"/>
      <protection locked="0"/>
    </xf>
    <xf numFmtId="182" fontId="52" fillId="2" borderId="113" xfId="1" applyNumberFormat="1" applyFont="1" applyFill="1" applyBorder="1" applyAlignment="1" applyProtection="1">
      <alignment shrinkToFit="1"/>
      <protection locked="0"/>
    </xf>
    <xf numFmtId="0" fontId="52" fillId="2" borderId="114" xfId="0" applyFont="1" applyFill="1" applyBorder="1" applyAlignment="1" applyProtection="1">
      <alignment shrinkToFit="1"/>
      <protection locked="0"/>
    </xf>
    <xf numFmtId="0" fontId="52" fillId="2" borderId="60" xfId="0" applyFont="1" applyFill="1" applyBorder="1" applyAlignment="1" applyProtection="1">
      <alignment shrinkToFit="1"/>
      <protection locked="0"/>
    </xf>
    <xf numFmtId="0" fontId="52" fillId="2" borderId="115" xfId="0" applyFont="1" applyFill="1" applyBorder="1" applyAlignment="1" applyProtection="1">
      <alignment shrinkToFit="1"/>
      <protection locked="0"/>
    </xf>
    <xf numFmtId="0" fontId="52" fillId="2" borderId="56" xfId="0" applyFont="1" applyFill="1" applyBorder="1" applyAlignment="1" applyProtection="1">
      <alignment horizontal="center" shrinkToFit="1"/>
      <protection locked="0"/>
    </xf>
    <xf numFmtId="0" fontId="52" fillId="2" borderId="55" xfId="0" applyFont="1" applyFill="1" applyBorder="1" applyAlignment="1" applyProtection="1">
      <alignment shrinkToFit="1"/>
      <protection locked="0"/>
    </xf>
    <xf numFmtId="181" fontId="52" fillId="0" borderId="144" xfId="0" applyNumberFormat="1" applyFont="1" applyBorder="1" applyAlignment="1">
      <alignment horizontal="center" shrinkToFit="1"/>
    </xf>
    <xf numFmtId="186" fontId="51" fillId="0" borderId="145" xfId="1" applyNumberFormat="1" applyFont="1" applyFill="1" applyBorder="1" applyAlignment="1" applyProtection="1">
      <alignment shrinkToFit="1"/>
    </xf>
    <xf numFmtId="0" fontId="52" fillId="0" borderId="145" xfId="0" applyFont="1" applyBorder="1" applyAlignment="1">
      <alignment horizontal="center" shrinkToFit="1"/>
    </xf>
    <xf numFmtId="182" fontId="52" fillId="0" borderId="145" xfId="1" applyNumberFormat="1" applyFont="1" applyFill="1" applyBorder="1" applyAlignment="1" applyProtection="1">
      <alignment shrinkToFit="1"/>
    </xf>
    <xf numFmtId="0" fontId="52" fillId="0" borderId="167" xfId="0" applyFont="1" applyBorder="1" applyAlignment="1">
      <alignment shrinkToFit="1"/>
    </xf>
    <xf numFmtId="181" fontId="52" fillId="0" borderId="147" xfId="0" applyNumberFormat="1" applyFont="1" applyBorder="1" applyAlignment="1">
      <alignment horizontal="center" shrinkToFit="1"/>
    </xf>
    <xf numFmtId="186" fontId="51" fillId="0" borderId="148" xfId="1" applyNumberFormat="1" applyFont="1" applyFill="1" applyBorder="1" applyAlignment="1" applyProtection="1">
      <alignment shrinkToFit="1"/>
    </xf>
    <xf numFmtId="0" fontId="52" fillId="0" borderId="148" xfId="0" applyFont="1" applyBorder="1" applyAlignment="1">
      <alignment horizontal="center" shrinkToFit="1"/>
    </xf>
    <xf numFmtId="182" fontId="52" fillId="0" borderId="148" xfId="1" applyNumberFormat="1" applyFont="1" applyFill="1" applyBorder="1" applyAlignment="1" applyProtection="1">
      <alignment shrinkToFit="1"/>
    </xf>
    <xf numFmtId="0" fontId="52" fillId="0" borderId="168" xfId="0" applyFont="1" applyBorder="1" applyAlignment="1">
      <alignment shrinkToFit="1"/>
    </xf>
    <xf numFmtId="0" fontId="52" fillId="0" borderId="174" xfId="0" applyFont="1" applyBorder="1" applyAlignment="1">
      <alignment shrinkToFit="1"/>
    </xf>
    <xf numFmtId="0" fontId="52" fillId="0" borderId="176" xfId="0" applyFont="1" applyBorder="1" applyAlignment="1">
      <alignment shrinkToFit="1"/>
    </xf>
    <xf numFmtId="0" fontId="23" fillId="0" borderId="5" xfId="0" applyFont="1" applyBorder="1" applyAlignment="1">
      <alignment horizontal="right" vertical="center"/>
    </xf>
    <xf numFmtId="0" fontId="46" fillId="0" borderId="0" xfId="0" applyFont="1" applyAlignment="1">
      <alignment horizontal="left"/>
    </xf>
    <xf numFmtId="0" fontId="41" fillId="0" borderId="0" xfId="0" applyFont="1" applyProtection="1">
      <alignment vertical="center"/>
      <protection locked="0"/>
    </xf>
    <xf numFmtId="0" fontId="45" fillId="2" borderId="0" xfId="0" applyFont="1" applyFill="1" applyAlignment="1" applyProtection="1">
      <alignment horizontal="center" vertical="center" shrinkToFit="1"/>
      <protection locked="0"/>
    </xf>
    <xf numFmtId="0" fontId="45" fillId="0" borderId="0" xfId="0" applyFont="1" applyAlignment="1" applyProtection="1">
      <alignment horizontal="center" vertical="center" shrinkToFit="1"/>
      <protection locked="0"/>
    </xf>
    <xf numFmtId="0" fontId="46" fillId="0" borderId="0" xfId="0" applyFont="1" applyAlignment="1">
      <alignment horizontal="right" vertical="center"/>
    </xf>
    <xf numFmtId="188" fontId="45" fillId="0" borderId="0" xfId="0" applyNumberFormat="1" applyFont="1" applyAlignment="1" applyProtection="1">
      <alignment horizontal="left" vertical="center"/>
      <protection locked="0"/>
    </xf>
    <xf numFmtId="0" fontId="45" fillId="0" borderId="0" xfId="0" applyFont="1" applyAlignment="1">
      <alignment horizontal="right" vertical="center"/>
    </xf>
    <xf numFmtId="0" fontId="45" fillId="0" borderId="0" xfId="0" applyFont="1" applyAlignment="1" applyProtection="1">
      <alignment horizontal="left" vertical="center" shrinkToFit="1"/>
      <protection locked="0"/>
    </xf>
    <xf numFmtId="0" fontId="23" fillId="0" borderId="231" xfId="0" applyFont="1" applyBorder="1" applyAlignment="1">
      <alignment horizontal="center" vertical="center"/>
    </xf>
    <xf numFmtId="0" fontId="53" fillId="2" borderId="232" xfId="0" applyFont="1" applyFill="1" applyBorder="1" applyAlignment="1" applyProtection="1">
      <alignment wrapText="1"/>
      <protection locked="0"/>
    </xf>
    <xf numFmtId="0" fontId="23" fillId="0" borderId="233" xfId="0" applyFont="1" applyBorder="1" applyAlignment="1">
      <alignment horizontal="center" vertical="center"/>
    </xf>
    <xf numFmtId="0" fontId="53" fillId="2" borderId="234" xfId="0" applyFont="1" applyFill="1" applyBorder="1" applyAlignment="1" applyProtection="1">
      <alignment wrapText="1"/>
      <protection locked="0"/>
    </xf>
    <xf numFmtId="0" fontId="23" fillId="0" borderId="225" xfId="0" applyFont="1" applyBorder="1" applyAlignment="1">
      <alignment horizontal="center" vertical="center"/>
    </xf>
    <xf numFmtId="0" fontId="53" fillId="2" borderId="237" xfId="0" applyFont="1" applyFill="1" applyBorder="1" applyAlignment="1" applyProtection="1">
      <alignment wrapText="1"/>
      <protection locked="0"/>
    </xf>
    <xf numFmtId="0" fontId="23" fillId="0" borderId="238" xfId="0" applyFont="1" applyBorder="1" applyAlignment="1">
      <alignment horizontal="center" vertical="center"/>
    </xf>
    <xf numFmtId="0" fontId="53" fillId="2" borderId="240" xfId="0" applyFont="1" applyFill="1" applyBorder="1" applyAlignment="1" applyProtection="1">
      <alignment wrapText="1"/>
      <protection locked="0"/>
    </xf>
    <xf numFmtId="49" fontId="50" fillId="2" borderId="235" xfId="0" quotePrefix="1" applyNumberFormat="1" applyFont="1" applyFill="1" applyBorder="1" applyAlignment="1" applyProtection="1">
      <protection locked="0"/>
    </xf>
    <xf numFmtId="49" fontId="50" fillId="2" borderId="6" xfId="0" quotePrefix="1" applyNumberFormat="1" applyFont="1" applyFill="1" applyBorder="1" applyAlignment="1" applyProtection="1">
      <protection locked="0"/>
    </xf>
    <xf numFmtId="49" fontId="50" fillId="2" borderId="236" xfId="0" quotePrefix="1" applyNumberFormat="1" applyFont="1" applyFill="1" applyBorder="1" applyAlignment="1" applyProtection="1">
      <protection locked="0"/>
    </xf>
    <xf numFmtId="182" fontId="45" fillId="2" borderId="235" xfId="1" applyNumberFormat="1" applyFont="1" applyFill="1" applyBorder="1" applyAlignment="1" applyProtection="1">
      <protection locked="0"/>
    </xf>
    <xf numFmtId="182" fontId="45" fillId="2" borderId="6" xfId="1" applyNumberFormat="1" applyFont="1" applyFill="1" applyBorder="1" applyAlignment="1" applyProtection="1">
      <protection locked="0"/>
    </xf>
    <xf numFmtId="182" fontId="45" fillId="2" borderId="236" xfId="1" applyNumberFormat="1" applyFont="1" applyFill="1" applyBorder="1" applyAlignment="1" applyProtection="1">
      <protection locked="0"/>
    </xf>
    <xf numFmtId="38" fontId="53" fillId="2" borderId="235" xfId="1" applyFont="1" applyFill="1" applyBorder="1" applyAlignment="1" applyProtection="1">
      <alignment wrapText="1"/>
      <protection locked="0"/>
    </xf>
    <xf numFmtId="38" fontId="53" fillId="2" borderId="239" xfId="1" applyFont="1" applyFill="1" applyBorder="1" applyAlignment="1" applyProtection="1">
      <alignment wrapText="1"/>
      <protection locked="0"/>
    </xf>
    <xf numFmtId="49" fontId="50" fillId="2" borderId="40" xfId="0" quotePrefix="1" applyNumberFormat="1" applyFont="1" applyFill="1" applyBorder="1" applyAlignment="1" applyProtection="1">
      <protection locked="0"/>
    </xf>
    <xf numFmtId="49" fontId="50" fillId="2" borderId="8" xfId="0" applyNumberFormat="1" applyFont="1" applyFill="1" applyBorder="1" applyAlignment="1" applyProtection="1">
      <protection locked="0"/>
    </xf>
    <xf numFmtId="49" fontId="50" fillId="2" borderId="25" xfId="0" applyNumberFormat="1" applyFont="1" applyFill="1" applyBorder="1" applyAlignment="1" applyProtection="1">
      <protection locked="0"/>
    </xf>
    <xf numFmtId="182" fontId="45" fillId="2" borderId="40" xfId="1" applyNumberFormat="1" applyFont="1" applyFill="1" applyBorder="1" applyAlignment="1" applyProtection="1">
      <protection locked="0"/>
    </xf>
    <xf numFmtId="182" fontId="45" fillId="2" borderId="8" xfId="1" applyNumberFormat="1" applyFont="1" applyFill="1" applyBorder="1" applyAlignment="1" applyProtection="1">
      <protection locked="0"/>
    </xf>
    <xf numFmtId="49" fontId="50" fillId="2" borderId="6" xfId="0" applyNumberFormat="1" applyFont="1" applyFill="1" applyBorder="1" applyAlignment="1" applyProtection="1">
      <protection locked="0"/>
    </xf>
    <xf numFmtId="49" fontId="50" fillId="2" borderId="236" xfId="0" applyNumberFormat="1" applyFont="1" applyFill="1" applyBorder="1" applyAlignment="1" applyProtection="1">
      <protection locked="0"/>
    </xf>
    <xf numFmtId="49" fontId="50" fillId="2" borderId="8" xfId="0" quotePrefix="1" applyNumberFormat="1" applyFont="1" applyFill="1" applyBorder="1" applyAlignment="1" applyProtection="1">
      <protection locked="0"/>
    </xf>
    <xf numFmtId="49" fontId="50" fillId="2" borderId="25" xfId="0" quotePrefix="1" applyNumberFormat="1" applyFont="1" applyFill="1" applyBorder="1" applyAlignment="1" applyProtection="1">
      <protection locked="0"/>
    </xf>
    <xf numFmtId="38" fontId="53" fillId="2" borderId="40" xfId="1" applyFont="1" applyFill="1" applyBorder="1" applyAlignment="1" applyProtection="1">
      <alignment wrapText="1"/>
      <protection locked="0"/>
    </xf>
    <xf numFmtId="38" fontId="53" fillId="2" borderId="230" xfId="1" applyFont="1" applyFill="1" applyBorder="1" applyAlignment="1" applyProtection="1">
      <alignment wrapText="1"/>
      <protection locked="0"/>
    </xf>
    <xf numFmtId="182" fontId="45" fillId="2" borderId="25" xfId="1" applyNumberFormat="1" applyFont="1" applyFill="1" applyBorder="1" applyAlignment="1" applyProtection="1">
      <protection locked="0"/>
    </xf>
    <xf numFmtId="49" fontId="50" fillId="2" borderId="40" xfId="0" quotePrefix="1" applyNumberFormat="1" applyFont="1" applyFill="1" applyBorder="1" applyAlignment="1" applyProtection="1">
      <alignment wrapText="1"/>
      <protection locked="0"/>
    </xf>
    <xf numFmtId="49" fontId="50" fillId="2" borderId="25" xfId="0" quotePrefix="1" applyNumberFormat="1" applyFont="1" applyFill="1" applyBorder="1" applyAlignment="1" applyProtection="1">
      <alignment wrapText="1"/>
      <protection locked="0"/>
    </xf>
    <xf numFmtId="182" fontId="45" fillId="2" borderId="40" xfId="1" applyNumberFormat="1" applyFont="1" applyFill="1" applyBorder="1" applyAlignment="1" applyProtection="1">
      <alignment wrapText="1"/>
      <protection locked="0"/>
    </xf>
    <xf numFmtId="182" fontId="45" fillId="2" borderId="25" xfId="1" applyNumberFormat="1" applyFont="1" applyFill="1" applyBorder="1" applyAlignment="1" applyProtection="1">
      <alignment wrapText="1"/>
      <protection locked="0"/>
    </xf>
    <xf numFmtId="49" fontId="50" fillId="2" borderId="235" xfId="0" quotePrefix="1" applyNumberFormat="1" applyFont="1" applyFill="1" applyBorder="1" applyAlignment="1" applyProtection="1">
      <alignment wrapText="1"/>
      <protection locked="0"/>
    </xf>
    <xf numFmtId="49" fontId="50" fillId="2" borderId="236" xfId="0" quotePrefix="1" applyNumberFormat="1" applyFont="1" applyFill="1" applyBorder="1" applyAlignment="1" applyProtection="1">
      <alignment wrapText="1"/>
      <protection locked="0"/>
    </xf>
    <xf numFmtId="182" fontId="45" fillId="2" borderId="235" xfId="1" applyNumberFormat="1" applyFont="1" applyFill="1" applyBorder="1" applyAlignment="1" applyProtection="1">
      <alignment wrapText="1"/>
      <protection locked="0"/>
    </xf>
    <xf numFmtId="182" fontId="45" fillId="2" borderId="236" xfId="1" applyNumberFormat="1" applyFont="1" applyFill="1" applyBorder="1" applyAlignment="1" applyProtection="1">
      <alignment wrapText="1"/>
      <protection locked="0"/>
    </xf>
    <xf numFmtId="0" fontId="41" fillId="2" borderId="26" xfId="0" applyFont="1" applyFill="1" applyBorder="1" applyAlignment="1" applyProtection="1">
      <alignment horizontal="center" vertical="center"/>
      <protection locked="0"/>
    </xf>
    <xf numFmtId="0" fontId="41" fillId="2" borderId="27" xfId="0" applyFont="1" applyFill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5" fillId="2" borderId="0" xfId="0" applyFont="1" applyFill="1" applyProtection="1">
      <alignment vertical="center"/>
      <protection locked="0"/>
    </xf>
    <xf numFmtId="0" fontId="45" fillId="2" borderId="5" xfId="0" applyFont="1" applyFill="1" applyBorder="1" applyProtection="1">
      <alignment vertical="center"/>
      <protection locked="0"/>
    </xf>
    <xf numFmtId="0" fontId="3" fillId="0" borderId="35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7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49" fontId="44" fillId="2" borderId="207" xfId="0" applyNumberFormat="1" applyFont="1" applyFill="1" applyBorder="1" applyAlignment="1" applyProtection="1">
      <alignment horizontal="center" vertical="center"/>
      <protection locked="0"/>
    </xf>
    <xf numFmtId="49" fontId="44" fillId="2" borderId="13" xfId="0" applyNumberFormat="1" applyFont="1" applyFill="1" applyBorder="1" applyAlignment="1" applyProtection="1">
      <alignment horizontal="center" vertical="center"/>
      <protection locked="0"/>
    </xf>
    <xf numFmtId="49" fontId="44" fillId="2" borderId="2" xfId="0" applyNumberFormat="1" applyFont="1" applyFill="1" applyBorder="1" applyAlignment="1" applyProtection="1">
      <alignment horizontal="center" vertical="center"/>
      <protection locked="0"/>
    </xf>
    <xf numFmtId="49" fontId="44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82" fontId="45" fillId="2" borderId="29" xfId="1" applyNumberFormat="1" applyFont="1" applyFill="1" applyBorder="1" applyAlignment="1" applyProtection="1">
      <protection locked="0"/>
    </xf>
    <xf numFmtId="182" fontId="45" fillId="2" borderId="33" xfId="1" applyNumberFormat="1" applyFont="1" applyFill="1" applyBorder="1" applyAlignment="1" applyProtection="1">
      <protection locked="0"/>
    </xf>
    <xf numFmtId="182" fontId="45" fillId="2" borderId="30" xfId="1" applyNumberFormat="1" applyFont="1" applyFill="1" applyBorder="1" applyAlignment="1" applyProtection="1">
      <protection locked="0"/>
    </xf>
    <xf numFmtId="0" fontId="3" fillId="0" borderId="4" xfId="0" applyFont="1" applyBorder="1">
      <alignment vertical="center"/>
    </xf>
    <xf numFmtId="0" fontId="33" fillId="2" borderId="0" xfId="0" applyFont="1" applyFill="1" applyProtection="1">
      <alignment vertical="center"/>
      <protection locked="0"/>
    </xf>
    <xf numFmtId="0" fontId="3" fillId="0" borderId="222" xfId="0" applyFont="1" applyBorder="1">
      <alignment vertical="center"/>
    </xf>
    <xf numFmtId="0" fontId="3" fillId="0" borderId="207" xfId="0" applyFont="1" applyBorder="1">
      <alignment vertical="center"/>
    </xf>
    <xf numFmtId="0" fontId="3" fillId="0" borderId="223" xfId="0" applyFont="1" applyBorder="1">
      <alignment vertical="center"/>
    </xf>
    <xf numFmtId="0" fontId="3" fillId="0" borderId="224" xfId="0" applyFont="1" applyBorder="1">
      <alignment vertical="center"/>
    </xf>
    <xf numFmtId="0" fontId="3" fillId="0" borderId="225" xfId="0" applyFont="1" applyBorder="1">
      <alignment vertical="center"/>
    </xf>
    <xf numFmtId="0" fontId="3" fillId="0" borderId="226" xfId="0" applyFont="1" applyBorder="1">
      <alignment vertical="center"/>
    </xf>
    <xf numFmtId="0" fontId="33" fillId="2" borderId="207" xfId="0" applyFont="1" applyFill="1" applyBorder="1" applyAlignment="1" applyProtection="1">
      <alignment horizontal="left" vertical="center" indent="1"/>
      <protection locked="0"/>
    </xf>
    <xf numFmtId="0" fontId="33" fillId="2" borderId="224" xfId="0" applyFont="1" applyFill="1" applyBorder="1" applyAlignment="1" applyProtection="1">
      <alignment horizontal="left" vertical="center" indent="1"/>
      <protection locked="0"/>
    </xf>
    <xf numFmtId="0" fontId="33" fillId="2" borderId="226" xfId="0" applyFont="1" applyFill="1" applyBorder="1" applyAlignment="1" applyProtection="1">
      <alignment horizontal="left" vertical="center" indent="1"/>
      <protection locked="0"/>
    </xf>
    <xf numFmtId="0" fontId="41" fillId="0" borderId="0" xfId="0" applyFont="1" applyAlignment="1" applyProtection="1">
      <alignment horizontal="center" vertical="center" shrinkToFit="1"/>
      <protection locked="0"/>
    </xf>
    <xf numFmtId="176" fontId="8" fillId="0" borderId="35" xfId="0" applyNumberFormat="1" applyFont="1" applyBorder="1">
      <alignment vertical="center"/>
    </xf>
    <xf numFmtId="0" fontId="3" fillId="0" borderId="138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45" xfId="0" applyFont="1" applyBorder="1" applyAlignment="1">
      <alignment vertical="center" shrinkToFit="1"/>
    </xf>
    <xf numFmtId="0" fontId="3" fillId="0" borderId="38" xfId="0" applyFont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36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46" fillId="0" borderId="0" xfId="0" applyFont="1" applyAlignment="1">
      <alignment horizontal="left"/>
    </xf>
    <xf numFmtId="0" fontId="46" fillId="0" borderId="6" xfId="0" applyFont="1" applyBorder="1" applyAlignment="1">
      <alignment horizontal="left"/>
    </xf>
    <xf numFmtId="0" fontId="3" fillId="0" borderId="31" xfId="0" applyFont="1" applyBorder="1">
      <alignment vertical="center"/>
    </xf>
    <xf numFmtId="49" fontId="44" fillId="2" borderId="20" xfId="0" applyNumberFormat="1" applyFont="1" applyFill="1" applyBorder="1" applyAlignment="1" applyProtection="1">
      <alignment horizontal="center" vertical="center"/>
      <protection locked="0"/>
    </xf>
    <xf numFmtId="49" fontId="44" fillId="2" borderId="22" xfId="0" applyNumberFormat="1" applyFont="1" applyFill="1" applyBorder="1" applyAlignment="1" applyProtection="1">
      <alignment horizontal="center" vertical="center"/>
      <protection locked="0"/>
    </xf>
    <xf numFmtId="49" fontId="44" fillId="2" borderId="37" xfId="0" applyNumberFormat="1" applyFont="1" applyFill="1" applyBorder="1" applyAlignment="1" applyProtection="1">
      <alignment horizontal="center" vertical="center"/>
      <protection locked="0"/>
    </xf>
    <xf numFmtId="49" fontId="44" fillId="2" borderId="41" xfId="0" applyNumberFormat="1" applyFont="1" applyFill="1" applyBorder="1" applyAlignment="1" applyProtection="1">
      <alignment horizontal="center" vertical="center"/>
      <protection locked="0"/>
    </xf>
    <xf numFmtId="49" fontId="44" fillId="2" borderId="40" xfId="0" applyNumberFormat="1" applyFont="1" applyFill="1" applyBorder="1" applyAlignment="1" applyProtection="1">
      <alignment horizontal="center" vertical="center"/>
      <protection locked="0"/>
    </xf>
    <xf numFmtId="49" fontId="44" fillId="2" borderId="9" xfId="0" applyNumberFormat="1" applyFont="1" applyFill="1" applyBorder="1" applyAlignment="1" applyProtection="1">
      <alignment horizontal="center" vertical="center"/>
      <protection locked="0"/>
    </xf>
    <xf numFmtId="0" fontId="44" fillId="2" borderId="34" xfId="0" applyFont="1" applyFill="1" applyBorder="1" applyAlignment="1" applyProtection="1">
      <alignment horizontal="left" vertical="center" indent="1"/>
      <protection locked="0"/>
    </xf>
    <xf numFmtId="0" fontId="44" fillId="2" borderId="21" xfId="0" applyFont="1" applyFill="1" applyBorder="1" applyAlignment="1" applyProtection="1">
      <alignment horizontal="left" vertical="center" indent="1"/>
      <protection locked="0"/>
    </xf>
    <xf numFmtId="0" fontId="44" fillId="2" borderId="23" xfId="0" applyFont="1" applyFill="1" applyBorder="1" applyAlignment="1" applyProtection="1">
      <alignment horizontal="left" vertical="center" indent="1"/>
      <protection locked="0"/>
    </xf>
    <xf numFmtId="49" fontId="50" fillId="2" borderId="29" xfId="0" quotePrefix="1" applyNumberFormat="1" applyFont="1" applyFill="1" applyBorder="1" applyAlignment="1" applyProtection="1">
      <protection locked="0"/>
    </xf>
    <xf numFmtId="49" fontId="50" fillId="2" borderId="33" xfId="0" applyNumberFormat="1" applyFont="1" applyFill="1" applyBorder="1" applyAlignment="1" applyProtection="1">
      <protection locked="0"/>
    </xf>
    <xf numFmtId="49" fontId="50" fillId="2" borderId="30" xfId="0" applyNumberFormat="1" applyFont="1" applyFill="1" applyBorder="1" applyAlignment="1" applyProtection="1">
      <protection locked="0"/>
    </xf>
    <xf numFmtId="182" fontId="45" fillId="2" borderId="29" xfId="1" applyNumberFormat="1" applyFont="1" applyFill="1" applyBorder="1" applyAlignment="1" applyProtection="1">
      <alignment wrapText="1"/>
      <protection locked="0"/>
    </xf>
    <xf numFmtId="182" fontId="45" fillId="2" borderId="30" xfId="1" applyNumberFormat="1" applyFont="1" applyFill="1" applyBorder="1" applyAlignment="1" applyProtection="1">
      <alignment wrapText="1"/>
      <protection locked="0"/>
    </xf>
    <xf numFmtId="49" fontId="50" fillId="2" borderId="29" xfId="0" quotePrefix="1" applyNumberFormat="1" applyFont="1" applyFill="1" applyBorder="1" applyAlignment="1" applyProtection="1">
      <alignment wrapText="1"/>
      <protection locked="0"/>
    </xf>
    <xf numFmtId="49" fontId="50" fillId="2" borderId="30" xfId="0" quotePrefix="1" applyNumberFormat="1" applyFont="1" applyFill="1" applyBorder="1" applyAlignment="1" applyProtection="1">
      <alignment wrapText="1"/>
      <protection locked="0"/>
    </xf>
    <xf numFmtId="0" fontId="3" fillId="0" borderId="43" xfId="0" applyFont="1" applyBorder="1" applyAlignment="1">
      <alignment horizontal="center" vertical="center"/>
    </xf>
    <xf numFmtId="38" fontId="53" fillId="2" borderId="29" xfId="1" applyFont="1" applyFill="1" applyBorder="1" applyAlignment="1" applyProtection="1">
      <alignment wrapText="1"/>
      <protection locked="0"/>
    </xf>
    <xf numFmtId="38" fontId="53" fillId="2" borderId="44" xfId="1" applyFont="1" applyFill="1" applyBorder="1" applyAlignment="1" applyProtection="1">
      <alignment wrapText="1"/>
      <protection locked="0"/>
    </xf>
    <xf numFmtId="0" fontId="41" fillId="2" borderId="0" xfId="0" applyFont="1" applyFill="1" applyAlignment="1" applyProtection="1">
      <alignment horizontal="right" vertical="center"/>
      <protection locked="0"/>
    </xf>
    <xf numFmtId="0" fontId="45" fillId="0" borderId="0" xfId="0" applyFont="1" applyAlignment="1" applyProtection="1">
      <alignment horizontal="center" vertical="center" shrinkToFit="1"/>
      <protection locked="0"/>
    </xf>
    <xf numFmtId="0" fontId="41" fillId="2" borderId="0" xfId="0" applyFont="1" applyFill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49" fontId="50" fillId="2" borderId="33" xfId="0" quotePrefix="1" applyNumberFormat="1" applyFont="1" applyFill="1" applyBorder="1" applyAlignment="1" applyProtection="1">
      <protection locked="0"/>
    </xf>
    <xf numFmtId="49" fontId="50" fillId="2" borderId="30" xfId="0" quotePrefix="1" applyNumberFormat="1" applyFont="1" applyFill="1" applyBorder="1" applyAlignment="1" applyProtection="1">
      <protection locked="0"/>
    </xf>
    <xf numFmtId="3" fontId="8" fillId="0" borderId="2" xfId="0" applyNumberFormat="1" applyFont="1" applyBorder="1">
      <alignment vertical="center"/>
    </xf>
    <xf numFmtId="3" fontId="8" fillId="0" borderId="3" xfId="0" applyNumberFormat="1" applyFont="1" applyBorder="1">
      <alignment vertical="center"/>
    </xf>
    <xf numFmtId="3" fontId="8" fillId="0" borderId="0" xfId="0" applyNumberFormat="1" applyFont="1">
      <alignment vertical="center"/>
    </xf>
    <xf numFmtId="3" fontId="8" fillId="0" borderId="5" xfId="0" applyNumberFormat="1" applyFont="1" applyBorder="1">
      <alignment vertical="center"/>
    </xf>
    <xf numFmtId="3" fontId="8" fillId="0" borderId="8" xfId="0" applyNumberFormat="1" applyFont="1" applyBorder="1">
      <alignment vertical="center"/>
    </xf>
    <xf numFmtId="3" fontId="8" fillId="0" borderId="9" xfId="0" applyNumberFormat="1" applyFont="1" applyBorder="1">
      <alignment vertical="center"/>
    </xf>
    <xf numFmtId="41" fontId="43" fillId="0" borderId="1" xfId="0" applyNumberFormat="1" applyFont="1" applyBorder="1" applyAlignment="1">
      <alignment horizontal="right" vertical="center"/>
    </xf>
    <xf numFmtId="41" fontId="43" fillId="0" borderId="2" xfId="0" applyNumberFormat="1" applyFont="1" applyBorder="1" applyAlignment="1">
      <alignment horizontal="right" vertical="center"/>
    </xf>
    <xf numFmtId="41" fontId="43" fillId="0" borderId="3" xfId="0" applyNumberFormat="1" applyFont="1" applyBorder="1" applyAlignment="1">
      <alignment horizontal="right" vertical="center"/>
    </xf>
    <xf numFmtId="41" fontId="43" fillId="0" borderId="4" xfId="0" applyNumberFormat="1" applyFont="1" applyBorder="1" applyAlignment="1">
      <alignment horizontal="right" vertical="center"/>
    </xf>
    <xf numFmtId="41" fontId="43" fillId="0" borderId="0" xfId="0" applyNumberFormat="1" applyFont="1" applyAlignment="1">
      <alignment horizontal="right" vertical="center"/>
    </xf>
    <xf numFmtId="41" fontId="43" fillId="0" borderId="5" xfId="0" applyNumberFormat="1" applyFont="1" applyBorder="1" applyAlignment="1">
      <alignment horizontal="right" vertical="center"/>
    </xf>
    <xf numFmtId="41" fontId="43" fillId="0" borderId="7" xfId="0" applyNumberFormat="1" applyFont="1" applyBorder="1" applyAlignment="1">
      <alignment horizontal="right" vertical="center"/>
    </xf>
    <xf numFmtId="41" fontId="43" fillId="0" borderId="8" xfId="0" applyNumberFormat="1" applyFont="1" applyBorder="1" applyAlignment="1">
      <alignment horizontal="right" vertical="center"/>
    </xf>
    <xf numFmtId="41" fontId="43" fillId="0" borderId="9" xfId="0" applyNumberFormat="1" applyFont="1" applyBorder="1" applyAlignment="1">
      <alignment horizontal="right" vertical="center"/>
    </xf>
    <xf numFmtId="49" fontId="8" fillId="0" borderId="38" xfId="0" applyNumberFormat="1" applyFont="1" applyBorder="1">
      <alignment vertical="center"/>
    </xf>
    <xf numFmtId="49" fontId="8" fillId="0" borderId="41" xfId="0" applyNumberFormat="1" applyFont="1" applyBorder="1">
      <alignment vertical="center"/>
    </xf>
    <xf numFmtId="49" fontId="8" fillId="0" borderId="0" xfId="0" applyNumberFormat="1" applyFont="1">
      <alignment vertical="center"/>
    </xf>
    <xf numFmtId="49" fontId="8" fillId="0" borderId="5" xfId="0" applyNumberFormat="1" applyFont="1" applyBorder="1">
      <alignment vertical="center"/>
    </xf>
    <xf numFmtId="49" fontId="8" fillId="0" borderId="8" xfId="0" applyNumberFormat="1" applyFont="1" applyBorder="1">
      <alignment vertical="center"/>
    </xf>
    <xf numFmtId="49" fontId="8" fillId="0" borderId="9" xfId="0" applyNumberFormat="1" applyFont="1" applyBorder="1">
      <alignment vertical="center"/>
    </xf>
    <xf numFmtId="177" fontId="8" fillId="0" borderId="45" xfId="0" applyNumberFormat="1" applyFont="1" applyBorder="1" applyAlignment="1">
      <alignment vertical="center" shrinkToFit="1"/>
    </xf>
    <xf numFmtId="177" fontId="8" fillId="0" borderId="38" xfId="0" applyNumberFormat="1" applyFont="1" applyBorder="1" applyAlignment="1">
      <alignment vertical="center" shrinkToFit="1"/>
    </xf>
    <xf numFmtId="177" fontId="8" fillId="0" borderId="41" xfId="0" applyNumberFormat="1" applyFont="1" applyBorder="1" applyAlignment="1">
      <alignment vertical="center" shrinkToFit="1"/>
    </xf>
    <xf numFmtId="177" fontId="8" fillId="0" borderId="4" xfId="0" applyNumberFormat="1" applyFont="1" applyBorder="1" applyAlignment="1">
      <alignment vertical="center" shrinkToFit="1"/>
    </xf>
    <xf numFmtId="177" fontId="8" fillId="0" borderId="0" xfId="0" applyNumberFormat="1" applyFont="1" applyAlignment="1">
      <alignment vertical="center" shrinkToFit="1"/>
    </xf>
    <xf numFmtId="177" fontId="8" fillId="0" borderId="5" xfId="0" applyNumberFormat="1" applyFont="1" applyBorder="1" applyAlignment="1">
      <alignment vertical="center" shrinkToFit="1"/>
    </xf>
    <xf numFmtId="177" fontId="8" fillId="0" borderId="221" xfId="0" applyNumberFormat="1" applyFont="1" applyBorder="1" applyAlignment="1">
      <alignment vertical="center" shrinkToFit="1"/>
    </xf>
    <xf numFmtId="177" fontId="8" fillId="0" borderId="6" xfId="0" applyNumberFormat="1" applyFont="1" applyBorder="1" applyAlignment="1">
      <alignment vertical="center" shrinkToFit="1"/>
    </xf>
    <xf numFmtId="177" fontId="8" fillId="0" borderId="227" xfId="0" applyNumberFormat="1" applyFont="1" applyBorder="1" applyAlignment="1">
      <alignment vertical="center" shrinkToFit="1"/>
    </xf>
    <xf numFmtId="41" fontId="43" fillId="2" borderId="45" xfId="0" applyNumberFormat="1" applyFont="1" applyFill="1" applyBorder="1" applyAlignment="1" applyProtection="1">
      <alignment horizontal="right" vertical="center"/>
      <protection locked="0"/>
    </xf>
    <xf numFmtId="41" fontId="43" fillId="2" borderId="38" xfId="0" applyNumberFormat="1" applyFont="1" applyFill="1" applyBorder="1" applyAlignment="1" applyProtection="1">
      <alignment horizontal="right" vertical="center"/>
      <protection locked="0"/>
    </xf>
    <xf numFmtId="41" fontId="43" fillId="2" borderId="41" xfId="0" applyNumberFormat="1" applyFont="1" applyFill="1" applyBorder="1" applyAlignment="1" applyProtection="1">
      <alignment horizontal="right" vertical="center"/>
      <protection locked="0"/>
    </xf>
    <xf numFmtId="41" fontId="43" fillId="2" borderId="4" xfId="0" applyNumberFormat="1" applyFont="1" applyFill="1" applyBorder="1" applyAlignment="1" applyProtection="1">
      <alignment horizontal="right" vertical="center"/>
      <protection locked="0"/>
    </xf>
    <xf numFmtId="41" fontId="43" fillId="2" borderId="0" xfId="0" applyNumberFormat="1" applyFont="1" applyFill="1" applyAlignment="1" applyProtection="1">
      <alignment horizontal="right" vertical="center"/>
      <protection locked="0"/>
    </xf>
    <xf numFmtId="41" fontId="43" fillId="2" borderId="5" xfId="0" applyNumberFormat="1" applyFont="1" applyFill="1" applyBorder="1" applyAlignment="1" applyProtection="1">
      <alignment horizontal="right" vertical="center"/>
      <protection locked="0"/>
    </xf>
    <xf numFmtId="41" fontId="43" fillId="2" borderId="7" xfId="0" applyNumberFormat="1" applyFont="1" applyFill="1" applyBorder="1" applyAlignment="1" applyProtection="1">
      <alignment horizontal="right" vertical="center"/>
      <protection locked="0"/>
    </xf>
    <xf numFmtId="41" fontId="43" fillId="2" borderId="8" xfId="0" applyNumberFormat="1" applyFont="1" applyFill="1" applyBorder="1" applyAlignment="1" applyProtection="1">
      <alignment horizontal="right" vertical="center"/>
      <protection locked="0"/>
    </xf>
    <xf numFmtId="41" fontId="43" fillId="2" borderId="9" xfId="0" applyNumberFormat="1" applyFont="1" applyFill="1" applyBorder="1" applyAlignment="1" applyProtection="1">
      <alignment horizontal="right" vertical="center"/>
      <protection locked="0"/>
    </xf>
    <xf numFmtId="41" fontId="43" fillId="2" borderId="221" xfId="0" applyNumberFormat="1" applyFont="1" applyFill="1" applyBorder="1" applyAlignment="1" applyProtection="1">
      <alignment horizontal="right" vertical="center"/>
      <protection locked="0"/>
    </xf>
    <xf numFmtId="41" fontId="43" fillId="2" borderId="6" xfId="0" applyNumberFormat="1" applyFont="1" applyFill="1" applyBorder="1" applyAlignment="1" applyProtection="1">
      <alignment horizontal="right" vertical="center"/>
      <protection locked="0"/>
    </xf>
    <xf numFmtId="41" fontId="43" fillId="2" borderId="227" xfId="0" applyNumberFormat="1" applyFont="1" applyFill="1" applyBorder="1" applyAlignment="1" applyProtection="1">
      <alignment horizontal="right" vertical="center"/>
      <protection locked="0"/>
    </xf>
    <xf numFmtId="0" fontId="48" fillId="0" borderId="228" xfId="0" applyFont="1" applyBorder="1" applyAlignment="1">
      <alignment horizontal="center" vertical="center"/>
    </xf>
    <xf numFmtId="0" fontId="48" fillId="0" borderId="47" xfId="0" applyFont="1" applyBorder="1" applyAlignment="1">
      <alignment horizontal="center" vertical="center"/>
    </xf>
    <xf numFmtId="0" fontId="48" fillId="0" borderId="229" xfId="0" applyFont="1" applyBorder="1" applyAlignment="1">
      <alignment horizontal="center" vertical="center"/>
    </xf>
    <xf numFmtId="0" fontId="48" fillId="0" borderId="46" xfId="0" applyFont="1" applyBorder="1" applyAlignment="1">
      <alignment horizontal="center" vertical="center"/>
    </xf>
    <xf numFmtId="5" fontId="41" fillId="0" borderId="50" xfId="0" applyNumberFormat="1" applyFont="1" applyBorder="1" applyAlignment="1">
      <alignment horizontal="right" vertical="center" indent="1"/>
    </xf>
    <xf numFmtId="5" fontId="41" fillId="0" borderId="47" xfId="0" applyNumberFormat="1" applyFont="1" applyBorder="1" applyAlignment="1">
      <alignment horizontal="right" vertical="center" indent="1"/>
    </xf>
    <xf numFmtId="5" fontId="41" fillId="0" borderId="48" xfId="0" applyNumberFormat="1" applyFont="1" applyBorder="1" applyAlignment="1">
      <alignment horizontal="right" vertical="center" indent="1"/>
    </xf>
    <xf numFmtId="5" fontId="41" fillId="0" borderId="51" xfId="0" applyNumberFormat="1" applyFont="1" applyBorder="1" applyAlignment="1">
      <alignment horizontal="right" vertical="center" indent="1"/>
    </xf>
    <xf numFmtId="5" fontId="41" fillId="0" borderId="46" xfId="0" applyNumberFormat="1" applyFont="1" applyBorder="1" applyAlignment="1">
      <alignment horizontal="right" vertical="center" indent="1"/>
    </xf>
    <xf numFmtId="5" fontId="41" fillId="0" borderId="49" xfId="0" applyNumberFormat="1" applyFont="1" applyBorder="1" applyAlignment="1">
      <alignment horizontal="right" vertical="center" indent="1"/>
    </xf>
    <xf numFmtId="0" fontId="10" fillId="0" borderId="0" xfId="0" applyFont="1" applyAlignment="1">
      <alignment horizontal="center" vertical="center"/>
    </xf>
    <xf numFmtId="176" fontId="8" fillId="0" borderId="1" xfId="0" applyNumberFormat="1" applyFont="1" applyBorder="1">
      <alignment vertical="center"/>
    </xf>
    <xf numFmtId="176" fontId="8" fillId="0" borderId="4" xfId="0" applyNumberFormat="1" applyFont="1" applyBorder="1">
      <alignment vertical="center"/>
    </xf>
    <xf numFmtId="176" fontId="8" fillId="0" borderId="7" xfId="0" applyNumberFormat="1" applyFont="1" applyBorder="1">
      <alignment vertical="center"/>
    </xf>
    <xf numFmtId="0" fontId="10" fillId="0" borderId="0" xfId="0" applyFont="1">
      <alignment vertical="center"/>
    </xf>
    <xf numFmtId="49" fontId="51" fillId="2" borderId="65" xfId="0" quotePrefix="1" applyNumberFormat="1" applyFont="1" applyFill="1" applyBorder="1" applyAlignment="1" applyProtection="1">
      <alignment shrinkToFit="1"/>
      <protection locked="0"/>
    </xf>
    <xf numFmtId="49" fontId="51" fillId="2" borderId="64" xfId="0" applyNumberFormat="1" applyFont="1" applyFill="1" applyBorder="1" applyAlignment="1" applyProtection="1">
      <alignment shrinkToFit="1"/>
      <protection locked="0"/>
    </xf>
    <xf numFmtId="49" fontId="51" fillId="2" borderId="62" xfId="0" applyNumberFormat="1" applyFont="1" applyFill="1" applyBorder="1" applyAlignment="1" applyProtection="1">
      <alignment shrinkToFit="1"/>
      <protection locked="0"/>
    </xf>
    <xf numFmtId="3" fontId="34" fillId="2" borderId="110" xfId="1" applyNumberFormat="1" applyFont="1" applyFill="1" applyBorder="1" applyAlignment="1" applyProtection="1">
      <protection locked="0"/>
    </xf>
    <xf numFmtId="3" fontId="34" fillId="2" borderId="80" xfId="1" applyNumberFormat="1" applyFont="1" applyFill="1" applyBorder="1" applyAlignment="1" applyProtection="1">
      <protection locked="0"/>
    </xf>
    <xf numFmtId="0" fontId="13" fillId="0" borderId="108" xfId="0" applyFont="1" applyBorder="1" applyAlignment="1">
      <alignment horizontal="distributed" vertical="center" indent="1"/>
    </xf>
    <xf numFmtId="0" fontId="13" fillId="0" borderId="80" xfId="0" applyFont="1" applyBorder="1" applyAlignment="1">
      <alignment horizontal="distributed" vertical="center" indent="1"/>
    </xf>
    <xf numFmtId="0" fontId="13" fillId="0" borderId="105" xfId="0" applyFont="1" applyBorder="1" applyAlignment="1">
      <alignment horizontal="distributed" vertical="center" indent="1"/>
    </xf>
    <xf numFmtId="0" fontId="13" fillId="0" borderId="109" xfId="0" applyFont="1" applyBorder="1" applyAlignment="1">
      <alignment horizontal="distributed" vertical="center" indent="1"/>
    </xf>
    <xf numFmtId="0" fontId="13" fillId="0" borderId="75" xfId="0" applyFont="1" applyBorder="1" applyAlignment="1">
      <alignment horizontal="distributed" vertical="center" indent="1"/>
    </xf>
    <xf numFmtId="0" fontId="13" fillId="0" borderId="54" xfId="0" applyFont="1" applyBorder="1" applyAlignment="1">
      <alignment horizontal="distributed" vertical="center" indent="1"/>
    </xf>
    <xf numFmtId="3" fontId="34" fillId="2" borderId="72" xfId="1" applyNumberFormat="1" applyFont="1" applyFill="1" applyBorder="1" applyAlignment="1" applyProtection="1">
      <protection locked="0"/>
    </xf>
    <xf numFmtId="3" fontId="34" fillId="2" borderId="75" xfId="1" applyNumberFormat="1" applyFont="1" applyFill="1" applyBorder="1" applyAlignment="1" applyProtection="1">
      <protection locked="0"/>
    </xf>
    <xf numFmtId="9" fontId="18" fillId="0" borderId="61" xfId="0" applyNumberFormat="1" applyFont="1" applyBorder="1" applyAlignment="1">
      <alignment horizontal="center" vertical="top"/>
    </xf>
    <xf numFmtId="9" fontId="18" fillId="0" borderId="134" xfId="0" applyNumberFormat="1" applyFont="1" applyBorder="1" applyAlignment="1">
      <alignment horizontal="center" vertical="top"/>
    </xf>
    <xf numFmtId="0" fontId="13" fillId="0" borderId="107" xfId="0" applyFont="1" applyBorder="1" applyAlignment="1">
      <alignment horizontal="distributed" vertical="center" indent="1"/>
    </xf>
    <xf numFmtId="0" fontId="13" fillId="0" borderId="95" xfId="0" applyFont="1" applyBorder="1" applyAlignment="1">
      <alignment horizontal="distributed" vertical="center" indent="1"/>
    </xf>
    <xf numFmtId="0" fontId="13" fillId="0" borderId="78" xfId="0" applyFont="1" applyBorder="1" applyAlignment="1">
      <alignment horizontal="distributed" vertical="center" indent="1"/>
    </xf>
    <xf numFmtId="0" fontId="13" fillId="0" borderId="106" xfId="0" applyFont="1" applyBorder="1" applyAlignment="1">
      <alignment horizontal="distributed" vertical="center" indent="1"/>
    </xf>
    <xf numFmtId="0" fontId="39" fillId="2" borderId="97" xfId="0" applyFont="1" applyFill="1" applyBorder="1" applyAlignment="1" applyProtection="1">
      <alignment horizontal="center" vertical="center"/>
      <protection locked="0"/>
    </xf>
    <xf numFmtId="0" fontId="39" fillId="2" borderId="98" xfId="0" applyFont="1" applyFill="1" applyBorder="1" applyAlignment="1" applyProtection="1">
      <alignment horizontal="center" vertical="center"/>
      <protection locked="0"/>
    </xf>
    <xf numFmtId="0" fontId="39" fillId="2" borderId="99" xfId="0" applyFont="1" applyFill="1" applyBorder="1" applyAlignment="1" applyProtection="1">
      <alignment horizontal="center" vertical="center"/>
      <protection locked="0"/>
    </xf>
    <xf numFmtId="0" fontId="39" fillId="2" borderId="92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 applyProtection="1">
      <alignment horizontal="center" vertical="center"/>
      <protection locked="0"/>
    </xf>
    <xf numFmtId="0" fontId="39" fillId="2" borderId="125" xfId="0" applyFont="1" applyFill="1" applyBorder="1" applyAlignment="1" applyProtection="1">
      <alignment horizontal="center" vertical="center"/>
      <protection locked="0"/>
    </xf>
    <xf numFmtId="184" fontId="39" fillId="2" borderId="136" xfId="3" applyNumberFormat="1" applyFont="1" applyFill="1" applyBorder="1" applyAlignment="1" applyProtection="1">
      <alignment horizontal="center" vertical="center"/>
      <protection locked="0"/>
    </xf>
    <xf numFmtId="184" fontId="39" fillId="0" borderId="136" xfId="0" applyNumberFormat="1" applyFont="1" applyBorder="1" applyAlignment="1">
      <alignment horizontal="center" vertical="center"/>
    </xf>
    <xf numFmtId="184" fontId="39" fillId="0" borderId="137" xfId="0" applyNumberFormat="1" applyFont="1" applyBorder="1" applyAlignment="1">
      <alignment horizontal="center" vertical="center"/>
    </xf>
    <xf numFmtId="0" fontId="13" fillId="0" borderId="102" xfId="0" applyFont="1" applyBorder="1" applyAlignment="1">
      <alignment horizontal="distributed" vertical="center" indent="1"/>
    </xf>
    <xf numFmtId="0" fontId="13" fillId="0" borderId="103" xfId="0" applyFont="1" applyBorder="1" applyAlignment="1">
      <alignment horizontal="distributed" vertical="center" indent="1"/>
    </xf>
    <xf numFmtId="0" fontId="13" fillId="0" borderId="104" xfId="0" applyFont="1" applyBorder="1" applyAlignment="1">
      <alignment horizontal="distributed" vertical="center" indent="1"/>
    </xf>
    <xf numFmtId="0" fontId="18" fillId="0" borderId="87" xfId="0" applyFont="1" applyBorder="1" applyAlignment="1">
      <alignment horizontal="center" vertical="center"/>
    </xf>
    <xf numFmtId="0" fontId="18" fillId="0" borderId="89" xfId="0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/>
    </xf>
    <xf numFmtId="49" fontId="51" fillId="2" borderId="64" xfId="0" quotePrefix="1" applyNumberFormat="1" applyFont="1" applyFill="1" applyBorder="1" applyAlignment="1" applyProtection="1">
      <alignment shrinkToFit="1"/>
      <protection locked="0"/>
    </xf>
    <xf numFmtId="49" fontId="51" fillId="2" borderId="62" xfId="0" quotePrefix="1" applyNumberFormat="1" applyFont="1" applyFill="1" applyBorder="1" applyAlignment="1" applyProtection="1">
      <alignment shrinkToFit="1"/>
      <protection locked="0"/>
    </xf>
    <xf numFmtId="38" fontId="12" fillId="0" borderId="53" xfId="1" applyFont="1" applyBorder="1" applyAlignment="1" applyProtection="1">
      <alignment vertical="center"/>
    </xf>
    <xf numFmtId="182" fontId="36" fillId="2" borderId="119" xfId="1" applyNumberFormat="1" applyFont="1" applyFill="1" applyBorder="1" applyAlignment="1" applyProtection="1">
      <alignment shrinkToFit="1"/>
      <protection locked="0"/>
    </xf>
    <xf numFmtId="182" fontId="36" fillId="2" borderId="103" xfId="1" applyNumberFormat="1" applyFont="1" applyFill="1" applyBorder="1" applyAlignment="1" applyProtection="1">
      <alignment shrinkToFit="1"/>
      <protection locked="0"/>
    </xf>
    <xf numFmtId="182" fontId="36" fillId="2" borderId="104" xfId="1" applyNumberFormat="1" applyFont="1" applyFill="1" applyBorder="1" applyAlignment="1" applyProtection="1">
      <alignment shrinkToFit="1"/>
      <protection locked="0"/>
    </xf>
    <xf numFmtId="38" fontId="12" fillId="0" borderId="98" xfId="1" applyFont="1" applyFill="1" applyBorder="1" applyAlignment="1" applyProtection="1">
      <alignment vertical="center"/>
    </xf>
    <xf numFmtId="182" fontId="40" fillId="2" borderId="65" xfId="1" applyNumberFormat="1" applyFont="1" applyFill="1" applyBorder="1" applyAlignment="1" applyProtection="1">
      <alignment shrinkToFit="1"/>
      <protection locked="0"/>
    </xf>
    <xf numFmtId="182" fontId="40" fillId="2" borderId="64" xfId="1" applyNumberFormat="1" applyFont="1" applyFill="1" applyBorder="1" applyAlignment="1" applyProtection="1">
      <alignment shrinkToFit="1"/>
      <protection locked="0"/>
    </xf>
    <xf numFmtId="182" fontId="40" fillId="2" borderId="62" xfId="1" applyNumberFormat="1" applyFont="1" applyFill="1" applyBorder="1" applyAlignment="1" applyProtection="1">
      <alignment shrinkToFit="1"/>
      <protection locked="0"/>
    </xf>
    <xf numFmtId="182" fontId="40" fillId="2" borderId="61" xfId="1" applyNumberFormat="1" applyFont="1" applyFill="1" applyBorder="1" applyAlignment="1" applyProtection="1">
      <alignment shrinkToFit="1"/>
      <protection locked="0"/>
    </xf>
    <xf numFmtId="185" fontId="51" fillId="2" borderId="59" xfId="1" applyNumberFormat="1" applyFont="1" applyFill="1" applyBorder="1" applyAlignment="1" applyProtection="1">
      <alignment shrinkToFit="1"/>
      <protection locked="0"/>
    </xf>
    <xf numFmtId="185" fontId="51" fillId="2" borderId="57" xfId="1" applyNumberFormat="1" applyFont="1" applyFill="1" applyBorder="1" applyAlignment="1" applyProtection="1">
      <alignment shrinkToFit="1"/>
      <protection locked="0"/>
    </xf>
    <xf numFmtId="182" fontId="52" fillId="2" borderId="59" xfId="1" applyNumberFormat="1" applyFont="1" applyFill="1" applyBorder="1" applyAlignment="1" applyProtection="1">
      <alignment shrinkToFit="1"/>
      <protection locked="0"/>
    </xf>
    <xf numFmtId="182" fontId="52" fillId="2" borderId="57" xfId="1" applyNumberFormat="1" applyFont="1" applyFill="1" applyBorder="1" applyAlignment="1" applyProtection="1">
      <alignment shrinkToFit="1"/>
      <protection locked="0"/>
    </xf>
    <xf numFmtId="182" fontId="40" fillId="2" borderId="59" xfId="1" applyNumberFormat="1" applyFont="1" applyFill="1" applyBorder="1" applyAlignment="1" applyProtection="1">
      <alignment shrinkToFit="1"/>
      <protection locked="0"/>
    </xf>
    <xf numFmtId="182" fontId="40" fillId="2" borderId="58" xfId="1" applyNumberFormat="1" applyFont="1" applyFill="1" applyBorder="1" applyAlignment="1" applyProtection="1">
      <alignment shrinkToFit="1"/>
      <protection locked="0"/>
    </xf>
    <xf numFmtId="182" fontId="40" fillId="2" borderId="57" xfId="1" applyNumberFormat="1" applyFont="1" applyFill="1" applyBorder="1" applyAlignment="1" applyProtection="1">
      <alignment shrinkToFit="1"/>
      <protection locked="0"/>
    </xf>
    <xf numFmtId="182" fontId="40" fillId="2" borderId="113" xfId="1" applyNumberFormat="1" applyFont="1" applyFill="1" applyBorder="1" applyAlignment="1" applyProtection="1">
      <alignment shrinkToFit="1"/>
      <protection locked="0"/>
    </xf>
    <xf numFmtId="185" fontId="51" fillId="2" borderId="65" xfId="1" applyNumberFormat="1" applyFont="1" applyFill="1" applyBorder="1" applyAlignment="1" applyProtection="1">
      <alignment shrinkToFit="1"/>
      <protection locked="0"/>
    </xf>
    <xf numFmtId="185" fontId="51" fillId="2" borderId="62" xfId="1" applyNumberFormat="1" applyFont="1" applyFill="1" applyBorder="1" applyAlignment="1" applyProtection="1">
      <alignment shrinkToFit="1"/>
      <protection locked="0"/>
    </xf>
    <xf numFmtId="182" fontId="52" fillId="2" borderId="65" xfId="1" applyNumberFormat="1" applyFont="1" applyFill="1" applyBorder="1" applyAlignment="1" applyProtection="1">
      <alignment shrinkToFit="1"/>
      <protection locked="0"/>
    </xf>
    <xf numFmtId="182" fontId="52" fillId="2" borderId="62" xfId="1" applyNumberFormat="1" applyFont="1" applyFill="1" applyBorder="1" applyAlignment="1" applyProtection="1">
      <alignment shrinkToFit="1"/>
      <protection locked="0"/>
    </xf>
    <xf numFmtId="181" fontId="52" fillId="2" borderId="129" xfId="0" applyNumberFormat="1" applyFont="1" applyFill="1" applyBorder="1" applyAlignment="1" applyProtection="1">
      <alignment horizontal="center" shrinkToFit="1"/>
      <protection locked="0"/>
    </xf>
    <xf numFmtId="181" fontId="52" fillId="2" borderId="62" xfId="0" applyNumberFormat="1" applyFont="1" applyFill="1" applyBorder="1" applyAlignment="1" applyProtection="1">
      <alignment horizontal="center" shrinkToFit="1"/>
      <protection locked="0"/>
    </xf>
    <xf numFmtId="0" fontId="39" fillId="2" borderId="75" xfId="0" applyFont="1" applyFill="1" applyBorder="1" applyAlignment="1" applyProtection="1">
      <alignment horizontal="center" vertical="center"/>
      <protection locked="0"/>
    </xf>
    <xf numFmtId="0" fontId="49" fillId="0" borderId="94" xfId="0" applyFont="1" applyBorder="1" applyAlignment="1">
      <alignment horizontal="center" vertical="center"/>
    </xf>
    <xf numFmtId="0" fontId="49" fillId="0" borderId="95" xfId="0" applyFont="1" applyBorder="1" applyAlignment="1">
      <alignment horizontal="center" vertical="center"/>
    </xf>
    <xf numFmtId="0" fontId="49" fillId="0" borderId="96" xfId="0" applyFont="1" applyBorder="1" applyAlignment="1">
      <alignment horizontal="center" vertical="center"/>
    </xf>
    <xf numFmtId="0" fontId="49" fillId="0" borderId="69" xfId="0" applyFont="1" applyBorder="1" applyAlignment="1">
      <alignment horizontal="center" vertical="center"/>
    </xf>
    <xf numFmtId="0" fontId="35" fillId="2" borderId="97" xfId="0" applyFont="1" applyFill="1" applyBorder="1" applyProtection="1">
      <alignment vertical="center"/>
      <protection locked="0"/>
    </xf>
    <xf numFmtId="0" fontId="35" fillId="2" borderId="98" xfId="0" applyFont="1" applyFill="1" applyBorder="1" applyProtection="1">
      <alignment vertical="center"/>
      <protection locked="0"/>
    </xf>
    <xf numFmtId="0" fontId="35" fillId="2" borderId="99" xfId="0" applyFont="1" applyFill="1" applyBorder="1" applyProtection="1">
      <alignment vertical="center"/>
      <protection locked="0"/>
    </xf>
    <xf numFmtId="0" fontId="35" fillId="2" borderId="73" xfId="0" applyFont="1" applyFill="1" applyBorder="1" applyProtection="1">
      <alignment vertical="center"/>
      <protection locked="0"/>
    </xf>
    <xf numFmtId="0" fontId="35" fillId="2" borderId="100" xfId="0" applyFont="1" applyFill="1" applyBorder="1" applyProtection="1">
      <alignment vertical="center"/>
      <protection locked="0"/>
    </xf>
    <xf numFmtId="0" fontId="35" fillId="2" borderId="101" xfId="0" applyFont="1" applyFill="1" applyBorder="1" applyProtection="1">
      <alignment vertical="center"/>
      <protection locked="0"/>
    </xf>
    <xf numFmtId="0" fontId="13" fillId="0" borderId="90" xfId="0" applyFont="1" applyBorder="1" applyAlignment="1">
      <alignment horizontal="distributed" vertical="center" indent="1"/>
    </xf>
    <xf numFmtId="0" fontId="13" fillId="0" borderId="89" xfId="0" applyFont="1" applyBorder="1" applyAlignment="1">
      <alignment horizontal="distributed" vertical="center" indent="1"/>
    </xf>
    <xf numFmtId="0" fontId="13" fillId="0" borderId="84" xfId="0" applyFont="1" applyBorder="1" applyAlignment="1">
      <alignment horizontal="distributed" vertical="center" indent="1"/>
    </xf>
    <xf numFmtId="0" fontId="13" fillId="0" borderId="94" xfId="0" applyFont="1" applyBorder="1" applyAlignment="1">
      <alignment horizontal="distributed" vertical="center" indent="1"/>
    </xf>
    <xf numFmtId="0" fontId="13" fillId="0" borderId="98" xfId="0" applyFont="1" applyBorder="1" applyAlignment="1">
      <alignment horizontal="distributed" vertical="center" indent="1"/>
    </xf>
    <xf numFmtId="0" fontId="13" fillId="0" borderId="96" xfId="0" applyFont="1" applyBorder="1" applyAlignment="1">
      <alignment horizontal="distributed" vertical="center" indent="1"/>
    </xf>
    <xf numFmtId="0" fontId="13" fillId="0" borderId="100" xfId="0" applyFont="1" applyBorder="1" applyAlignment="1">
      <alignment horizontal="distributed" vertical="center" indent="1"/>
    </xf>
    <xf numFmtId="0" fontId="13" fillId="0" borderId="69" xfId="0" applyFont="1" applyBorder="1" applyAlignment="1">
      <alignment horizontal="distributed" vertical="center" indent="1"/>
    </xf>
    <xf numFmtId="0" fontId="40" fillId="2" borderId="0" xfId="0" applyFont="1" applyFill="1" applyProtection="1">
      <alignment vertical="center"/>
      <protection locked="0"/>
    </xf>
    <xf numFmtId="0" fontId="40" fillId="2" borderId="77" xfId="0" applyFont="1" applyFill="1" applyBorder="1" applyProtection="1">
      <alignment vertical="center"/>
      <protection locked="0"/>
    </xf>
    <xf numFmtId="5" fontId="47" fillId="2" borderId="80" xfId="2" applyNumberFormat="1" applyFont="1" applyFill="1" applyBorder="1" applyAlignment="1" applyProtection="1">
      <protection locked="0"/>
    </xf>
    <xf numFmtId="5" fontId="47" fillId="2" borderId="75" xfId="2" applyNumberFormat="1" applyFont="1" applyFill="1" applyBorder="1" applyAlignment="1" applyProtection="1">
      <protection locked="0"/>
    </xf>
    <xf numFmtId="3" fontId="34" fillId="2" borderId="87" xfId="1" applyNumberFormat="1" applyFont="1" applyFill="1" applyBorder="1" applyAlignment="1" applyProtection="1">
      <protection locked="0"/>
    </xf>
    <xf numFmtId="3" fontId="34" fillId="2" borderId="89" xfId="1" applyNumberFormat="1" applyFont="1" applyFill="1" applyBorder="1" applyAlignment="1" applyProtection="1">
      <protection locked="0"/>
    </xf>
    <xf numFmtId="3" fontId="34" fillId="2" borderId="97" xfId="1" applyNumberFormat="1" applyFont="1" applyFill="1" applyBorder="1" applyAlignment="1" applyProtection="1">
      <protection locked="0"/>
    </xf>
    <xf numFmtId="3" fontId="42" fillId="0" borderId="98" xfId="0" applyNumberFormat="1" applyFont="1" applyBorder="1" applyAlignment="1" applyProtection="1">
      <protection locked="0"/>
    </xf>
    <xf numFmtId="3" fontId="42" fillId="0" borderId="73" xfId="0" applyNumberFormat="1" applyFont="1" applyBorder="1" applyAlignment="1" applyProtection="1">
      <protection locked="0"/>
    </xf>
    <xf numFmtId="3" fontId="42" fillId="0" borderId="100" xfId="0" applyNumberFormat="1" applyFont="1" applyBorder="1" applyAlignment="1" applyProtection="1">
      <protection locked="0"/>
    </xf>
    <xf numFmtId="0" fontId="18" fillId="0" borderId="131" xfId="0" applyFont="1" applyBorder="1" applyAlignment="1">
      <alignment horizontal="distributed" vertical="center" indent="1"/>
    </xf>
    <xf numFmtId="0" fontId="18" fillId="0" borderId="83" xfId="0" applyFont="1" applyBorder="1" applyAlignment="1">
      <alignment horizontal="distributed" vertical="center" indent="1"/>
    </xf>
    <xf numFmtId="0" fontId="18" fillId="0" borderId="132" xfId="0" applyFont="1" applyBorder="1" applyAlignment="1">
      <alignment horizontal="distributed" vertical="center" indent="1"/>
    </xf>
    <xf numFmtId="0" fontId="18" fillId="0" borderId="87" xfId="0" applyFont="1" applyBorder="1" applyAlignment="1">
      <alignment horizontal="distributed" vertical="center" indent="1"/>
    </xf>
    <xf numFmtId="0" fontId="18" fillId="0" borderId="89" xfId="0" applyFont="1" applyBorder="1" applyAlignment="1">
      <alignment horizontal="distributed" vertical="center" indent="1"/>
    </xf>
    <xf numFmtId="0" fontId="18" fillId="0" borderId="84" xfId="0" applyFont="1" applyBorder="1" applyAlignment="1">
      <alignment horizontal="distributed" vertical="center" indent="1"/>
    </xf>
    <xf numFmtId="182" fontId="34" fillId="0" borderId="110" xfId="1" applyNumberFormat="1" applyFont="1" applyBorder="1" applyAlignment="1" applyProtection="1">
      <alignment horizontal="center" vertical="center"/>
    </xf>
    <xf numFmtId="182" fontId="34" fillId="0" borderId="80" xfId="1" applyNumberFormat="1" applyFont="1" applyBorder="1" applyAlignment="1" applyProtection="1">
      <alignment horizontal="center" vertical="center"/>
    </xf>
    <xf numFmtId="182" fontId="34" fillId="0" borderId="92" xfId="1" applyNumberFormat="1" applyFont="1" applyBorder="1" applyAlignment="1" applyProtection="1">
      <alignment horizontal="center" vertical="center"/>
    </xf>
    <xf numFmtId="182" fontId="34" fillId="0" borderId="0" xfId="1" applyNumberFormat="1" applyFont="1" applyBorder="1" applyAlignment="1" applyProtection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35" fillId="2" borderId="61" xfId="0" applyFont="1" applyFill="1" applyBorder="1" applyAlignment="1" applyProtection="1">
      <alignment horizontal="center" vertical="center"/>
      <protection locked="0"/>
    </xf>
    <xf numFmtId="0" fontId="35" fillId="2" borderId="60" xfId="0" applyFont="1" applyFill="1" applyBorder="1" applyAlignment="1" applyProtection="1">
      <alignment horizontal="center" vertical="center"/>
      <protection locked="0"/>
    </xf>
    <xf numFmtId="0" fontId="18" fillId="0" borderId="68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 indent="1"/>
    </xf>
    <xf numFmtId="0" fontId="13" fillId="0" borderId="77" xfId="0" applyFont="1" applyBorder="1" applyAlignment="1">
      <alignment horizontal="distributed" vertical="center" indent="1"/>
    </xf>
    <xf numFmtId="0" fontId="13" fillId="0" borderId="110" xfId="0" applyFont="1" applyBorder="1" applyAlignment="1">
      <alignment horizontal="center" vertical="center"/>
    </xf>
    <xf numFmtId="0" fontId="13" fillId="0" borderId="105" xfId="0" applyFont="1" applyBorder="1" applyAlignment="1">
      <alignment horizontal="center" vertical="center"/>
    </xf>
    <xf numFmtId="0" fontId="13" fillId="0" borderId="92" xfId="0" applyFont="1" applyBorder="1" applyAlignment="1">
      <alignment horizontal="center" vertical="center"/>
    </xf>
    <xf numFmtId="0" fontId="13" fillId="0" borderId="106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31" fontId="35" fillId="2" borderId="111" xfId="0" applyNumberFormat="1" applyFont="1" applyFill="1" applyBorder="1" applyAlignment="1" applyProtection="1">
      <alignment horizontal="distributed" vertical="center" indent="1"/>
      <protection locked="0"/>
    </xf>
    <xf numFmtId="0" fontId="13" fillId="0" borderId="81" xfId="0" applyFont="1" applyBorder="1" applyAlignment="1">
      <alignment horizontal="distributed" vertical="center" indent="1"/>
    </xf>
    <xf numFmtId="0" fontId="20" fillId="0" borderId="0" xfId="0" applyFont="1" applyAlignment="1">
      <alignment horizontal="center" vertical="center"/>
    </xf>
    <xf numFmtId="0" fontId="13" fillId="0" borderId="86" xfId="0" applyFont="1" applyBorder="1" applyAlignment="1">
      <alignment horizontal="distributed" vertical="center" indent="1"/>
    </xf>
    <xf numFmtId="0" fontId="13" fillId="0" borderId="85" xfId="0" applyFont="1" applyBorder="1" applyAlignment="1">
      <alignment horizontal="distributed" vertical="center" indent="1"/>
    </xf>
    <xf numFmtId="0" fontId="13" fillId="0" borderId="93" xfId="0" applyFont="1" applyBorder="1" applyAlignment="1">
      <alignment horizontal="distributed" vertical="center" indent="1"/>
    </xf>
    <xf numFmtId="0" fontId="13" fillId="0" borderId="91" xfId="0" applyFont="1" applyBorder="1" applyAlignment="1">
      <alignment horizontal="distributed" vertical="center" indent="1"/>
    </xf>
    <xf numFmtId="0" fontId="13" fillId="0" borderId="82" xfId="0" applyFont="1" applyBorder="1" applyAlignment="1">
      <alignment horizontal="distributed" vertical="center" indent="1"/>
    </xf>
    <xf numFmtId="0" fontId="13" fillId="0" borderId="56" xfId="0" applyFont="1" applyBorder="1" applyAlignment="1">
      <alignment horizontal="distributed" vertical="center" indent="1"/>
    </xf>
    <xf numFmtId="0" fontId="13" fillId="0" borderId="84" xfId="0" applyFont="1" applyBorder="1" applyAlignment="1">
      <alignment horizontal="left" vertical="center" indent="1"/>
    </xf>
    <xf numFmtId="0" fontId="13" fillId="0" borderId="83" xfId="0" applyFont="1" applyBorder="1" applyAlignment="1">
      <alignment horizontal="left" vertical="center" indent="1"/>
    </xf>
    <xf numFmtId="0" fontId="13" fillId="0" borderId="8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5" fontId="37" fillId="0" borderId="122" xfId="2" applyNumberFormat="1" applyFont="1" applyBorder="1" applyAlignment="1" applyProtection="1">
      <alignment horizontal="center" vertical="center"/>
    </xf>
    <xf numFmtId="5" fontId="37" fillId="0" borderId="123" xfId="2" applyNumberFormat="1" applyFont="1" applyBorder="1" applyAlignment="1" applyProtection="1">
      <alignment horizontal="center" vertical="center"/>
    </xf>
    <xf numFmtId="5" fontId="37" fillId="0" borderId="92" xfId="2" applyNumberFormat="1" applyFont="1" applyBorder="1" applyAlignment="1" applyProtection="1">
      <alignment horizontal="center" vertical="center"/>
    </xf>
    <xf numFmtId="5" fontId="37" fillId="0" borderId="0" xfId="2" applyNumberFormat="1" applyFont="1" applyBorder="1" applyAlignment="1" applyProtection="1">
      <alignment horizontal="center" vertical="center"/>
    </xf>
    <xf numFmtId="5" fontId="37" fillId="0" borderId="72" xfId="2" applyNumberFormat="1" applyFont="1" applyBorder="1" applyAlignment="1" applyProtection="1">
      <alignment horizontal="center" vertical="center"/>
    </xf>
    <xf numFmtId="5" fontId="37" fillId="0" borderId="75" xfId="2" applyNumberFormat="1" applyFont="1" applyBorder="1" applyAlignment="1" applyProtection="1">
      <alignment horizontal="center" vertical="center"/>
    </xf>
    <xf numFmtId="182" fontId="34" fillId="0" borderId="97" xfId="1" applyNumberFormat="1" applyFont="1" applyBorder="1" applyAlignment="1" applyProtection="1">
      <alignment horizontal="center" vertical="center"/>
    </xf>
    <xf numFmtId="182" fontId="34" fillId="0" borderId="98" xfId="1" applyNumberFormat="1" applyFont="1" applyBorder="1" applyAlignment="1" applyProtection="1">
      <alignment horizontal="center" vertical="center"/>
    </xf>
    <xf numFmtId="182" fontId="34" fillId="0" borderId="73" xfId="1" applyNumberFormat="1" applyFont="1" applyBorder="1" applyAlignment="1" applyProtection="1">
      <alignment horizontal="center" vertical="center"/>
    </xf>
    <xf numFmtId="182" fontId="34" fillId="0" borderId="100" xfId="1" applyNumberFormat="1" applyFont="1" applyBorder="1" applyAlignment="1" applyProtection="1">
      <alignment horizontal="center" vertical="center"/>
    </xf>
    <xf numFmtId="182" fontId="34" fillId="0" borderId="95" xfId="1" applyNumberFormat="1" applyFont="1" applyBorder="1" applyAlignment="1" applyProtection="1">
      <alignment horizontal="center" vertical="center"/>
    </xf>
    <xf numFmtId="182" fontId="34" fillId="0" borderId="69" xfId="1" applyNumberFormat="1" applyFont="1" applyBorder="1" applyAlignment="1" applyProtection="1">
      <alignment horizontal="center" vertical="center"/>
    </xf>
    <xf numFmtId="182" fontId="34" fillId="0" borderId="99" xfId="1" applyNumberFormat="1" applyFont="1" applyBorder="1" applyAlignment="1" applyProtection="1">
      <alignment horizontal="center" vertical="center"/>
    </xf>
    <xf numFmtId="182" fontId="34" fillId="0" borderId="101" xfId="1" applyNumberFormat="1" applyFont="1" applyBorder="1" applyAlignment="1" applyProtection="1">
      <alignment horizontal="center" vertical="center"/>
    </xf>
    <xf numFmtId="5" fontId="37" fillId="0" borderId="126" xfId="2" applyNumberFormat="1" applyFont="1" applyBorder="1" applyAlignment="1" applyProtection="1">
      <alignment horizontal="center" vertical="center"/>
    </xf>
    <xf numFmtId="5" fontId="37" fillId="0" borderId="125" xfId="2" applyNumberFormat="1" applyFont="1" applyBorder="1" applyAlignment="1" applyProtection="1">
      <alignment horizontal="center" vertical="center"/>
    </xf>
    <xf numFmtId="5" fontId="37" fillId="0" borderId="118" xfId="2" applyNumberFormat="1" applyFont="1" applyBorder="1" applyAlignment="1" applyProtection="1">
      <alignment horizontal="center" vertical="center"/>
    </xf>
    <xf numFmtId="0" fontId="49" fillId="0" borderId="108" xfId="0" applyFont="1" applyBorder="1" applyAlignment="1">
      <alignment horizontal="distributed" vertical="center" indent="1"/>
    </xf>
    <xf numFmtId="0" fontId="49" fillId="0" borderId="80" xfId="0" applyFont="1" applyBorder="1" applyAlignment="1">
      <alignment horizontal="distributed" vertical="center" indent="1"/>
    </xf>
    <xf numFmtId="0" fontId="49" fillId="0" borderId="105" xfId="0" applyFont="1" applyBorder="1" applyAlignment="1">
      <alignment horizontal="distributed" vertical="center" indent="1"/>
    </xf>
    <xf numFmtId="0" fontId="49" fillId="0" borderId="109" xfId="0" applyFont="1" applyBorder="1" applyAlignment="1">
      <alignment horizontal="distributed" vertical="center" indent="1"/>
    </xf>
    <xf numFmtId="0" fontId="49" fillId="0" borderId="75" xfId="0" applyFont="1" applyBorder="1" applyAlignment="1">
      <alignment horizontal="distributed" vertical="center" indent="1"/>
    </xf>
    <xf numFmtId="0" fontId="49" fillId="0" borderId="54" xfId="0" applyFont="1" applyBorder="1" applyAlignment="1">
      <alignment horizontal="distributed" vertical="center" indent="1"/>
    </xf>
    <xf numFmtId="3" fontId="34" fillId="2" borderId="119" xfId="1" applyNumberFormat="1" applyFont="1" applyFill="1" applyBorder="1" applyAlignment="1" applyProtection="1">
      <protection locked="0"/>
    </xf>
    <xf numFmtId="3" fontId="42" fillId="0" borderId="103" xfId="0" applyNumberFormat="1" applyFont="1" applyBorder="1" applyAlignment="1" applyProtection="1">
      <protection locked="0"/>
    </xf>
    <xf numFmtId="0" fontId="13" fillId="0" borderId="81" xfId="0" applyFont="1" applyBorder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45" fillId="2" borderId="80" xfId="0" applyFont="1" applyFill="1" applyBorder="1" applyProtection="1">
      <alignment vertical="center"/>
      <protection locked="0"/>
    </xf>
    <xf numFmtId="0" fontId="45" fillId="2" borderId="79" xfId="0" applyFont="1" applyFill="1" applyBorder="1" applyProtection="1">
      <alignment vertical="center"/>
      <protection locked="0"/>
    </xf>
    <xf numFmtId="0" fontId="45" fillId="2" borderId="77" xfId="0" applyFont="1" applyFill="1" applyBorder="1" applyProtection="1">
      <alignment vertical="center"/>
      <protection locked="0"/>
    </xf>
    <xf numFmtId="182" fontId="34" fillId="0" borderId="105" xfId="1" applyNumberFormat="1" applyFont="1" applyBorder="1" applyAlignment="1" applyProtection="1">
      <alignment horizontal="center" vertical="center"/>
    </xf>
    <xf numFmtId="182" fontId="34" fillId="0" borderId="106" xfId="1" applyNumberFormat="1" applyFont="1" applyBorder="1" applyAlignment="1" applyProtection="1">
      <alignment horizontal="center" vertical="center"/>
    </xf>
    <xf numFmtId="182" fontId="34" fillId="0" borderId="117" xfId="1" applyNumberFormat="1" applyFont="1" applyBorder="1" applyAlignment="1" applyProtection="1">
      <alignment horizontal="center" vertical="center"/>
    </xf>
    <xf numFmtId="182" fontId="34" fillId="0" borderId="125" xfId="1" applyNumberFormat="1" applyFont="1" applyBorder="1" applyAlignment="1" applyProtection="1">
      <alignment horizontal="center" vertical="center"/>
    </xf>
    <xf numFmtId="0" fontId="13" fillId="0" borderId="133" xfId="0" applyFont="1" applyBorder="1" applyAlignment="1">
      <alignment horizontal="center" vertical="center"/>
    </xf>
    <xf numFmtId="0" fontId="13" fillId="0" borderId="135" xfId="0" applyFont="1" applyBorder="1" applyAlignment="1">
      <alignment horizontal="center" vertical="center"/>
    </xf>
    <xf numFmtId="0" fontId="13" fillId="0" borderId="136" xfId="0" applyFont="1" applyBorder="1" applyAlignment="1">
      <alignment horizontal="center" vertical="center"/>
    </xf>
    <xf numFmtId="49" fontId="51" fillId="2" borderId="59" xfId="0" quotePrefix="1" applyNumberFormat="1" applyFont="1" applyFill="1" applyBorder="1" applyAlignment="1" applyProtection="1">
      <alignment shrinkToFit="1"/>
      <protection locked="0"/>
    </xf>
    <xf numFmtId="49" fontId="51" fillId="2" borderId="58" xfId="0" quotePrefix="1" applyNumberFormat="1" applyFont="1" applyFill="1" applyBorder="1" applyAlignment="1" applyProtection="1">
      <alignment shrinkToFit="1"/>
      <protection locked="0"/>
    </xf>
    <xf numFmtId="49" fontId="51" fillId="2" borderId="57" xfId="0" quotePrefix="1" applyNumberFormat="1" applyFont="1" applyFill="1" applyBorder="1" applyAlignment="1" applyProtection="1">
      <alignment shrinkToFit="1"/>
      <protection locked="0"/>
    </xf>
    <xf numFmtId="5" fontId="37" fillId="0" borderId="124" xfId="2" applyNumberFormat="1" applyFont="1" applyBorder="1" applyAlignment="1" applyProtection="1">
      <alignment horizontal="center" vertical="center"/>
    </xf>
    <xf numFmtId="5" fontId="37" fillId="0" borderId="106" xfId="2" applyNumberFormat="1" applyFont="1" applyBorder="1" applyAlignment="1" applyProtection="1">
      <alignment horizontal="center" vertical="center"/>
    </xf>
    <xf numFmtId="5" fontId="37" fillId="0" borderId="54" xfId="2" applyNumberFormat="1" applyFont="1" applyBorder="1" applyAlignment="1" applyProtection="1">
      <alignment horizontal="center" vertical="center"/>
    </xf>
    <xf numFmtId="181" fontId="12" fillId="0" borderId="102" xfId="0" applyNumberFormat="1" applyFont="1" applyBorder="1" applyAlignment="1">
      <alignment horizontal="center" vertical="center"/>
    </xf>
    <xf numFmtId="181" fontId="12" fillId="0" borderId="104" xfId="0" applyNumberFormat="1" applyFont="1" applyBorder="1" applyAlignment="1">
      <alignment horizontal="center" vertical="center"/>
    </xf>
    <xf numFmtId="0" fontId="13" fillId="0" borderId="119" xfId="0" applyFont="1" applyBorder="1" applyAlignment="1">
      <alignment horizontal="center" vertical="center"/>
    </xf>
    <xf numFmtId="0" fontId="13" fillId="0" borderId="103" xfId="0" applyFont="1" applyBorder="1" applyAlignment="1">
      <alignment horizontal="center" vertical="center"/>
    </xf>
    <xf numFmtId="0" fontId="13" fillId="0" borderId="104" xfId="0" applyFont="1" applyBorder="1" applyAlignment="1">
      <alignment horizontal="center" vertical="center"/>
    </xf>
    <xf numFmtId="181" fontId="52" fillId="2" borderId="130" xfId="0" applyNumberFormat="1" applyFont="1" applyFill="1" applyBorder="1" applyAlignment="1" applyProtection="1">
      <alignment horizontal="center" shrinkToFit="1"/>
      <protection locked="0"/>
    </xf>
    <xf numFmtId="181" fontId="52" fillId="2" borderId="57" xfId="0" applyNumberFormat="1" applyFont="1" applyFill="1" applyBorder="1" applyAlignment="1" applyProtection="1">
      <alignment horizontal="center" shrinkToFit="1"/>
      <protection locked="0"/>
    </xf>
    <xf numFmtId="0" fontId="18" fillId="0" borderId="127" xfId="0" applyFont="1" applyBorder="1" applyAlignment="1">
      <alignment horizontal="center" vertical="center"/>
    </xf>
    <xf numFmtId="0" fontId="18" fillId="0" borderId="128" xfId="0" applyFont="1" applyBorder="1" applyAlignment="1">
      <alignment horizontal="center" vertical="center"/>
    </xf>
    <xf numFmtId="49" fontId="51" fillId="2" borderId="58" xfId="0" applyNumberFormat="1" applyFont="1" applyFill="1" applyBorder="1" applyAlignment="1" applyProtection="1">
      <alignment shrinkToFit="1"/>
      <protection locked="0"/>
    </xf>
    <xf numFmtId="49" fontId="51" fillId="2" borderId="57" xfId="0" applyNumberFormat="1" applyFont="1" applyFill="1" applyBorder="1" applyAlignment="1" applyProtection="1">
      <alignment shrinkToFit="1"/>
      <protection locked="0"/>
    </xf>
    <xf numFmtId="38" fontId="27" fillId="0" borderId="0" xfId="1" applyFont="1" applyFill="1" applyBorder="1" applyAlignment="1" applyProtection="1">
      <alignment vertical="center"/>
    </xf>
    <xf numFmtId="181" fontId="27" fillId="0" borderId="177" xfId="0" applyNumberFormat="1" applyFont="1" applyBorder="1" applyAlignment="1">
      <alignment horizontal="center" vertical="center"/>
    </xf>
    <xf numFmtId="181" fontId="27" fillId="0" borderId="178" xfId="0" applyNumberFormat="1" applyFont="1" applyBorder="1" applyAlignment="1">
      <alignment horizontal="center" vertical="center"/>
    </xf>
    <xf numFmtId="0" fontId="27" fillId="0" borderId="178" xfId="0" applyFont="1" applyBorder="1" applyAlignment="1">
      <alignment horizontal="center" vertical="center"/>
    </xf>
    <xf numFmtId="38" fontId="27" fillId="0" borderId="178" xfId="1" applyFont="1" applyFill="1" applyBorder="1" applyAlignment="1" applyProtection="1">
      <alignment vertical="center"/>
    </xf>
    <xf numFmtId="182" fontId="36" fillId="0" borderId="178" xfId="1" applyNumberFormat="1" applyFont="1" applyFill="1" applyBorder="1" applyAlignment="1" applyProtection="1">
      <alignment shrinkToFit="1"/>
    </xf>
    <xf numFmtId="182" fontId="40" fillId="0" borderId="150" xfId="1" applyNumberFormat="1" applyFont="1" applyFill="1" applyBorder="1" applyAlignment="1" applyProtection="1">
      <alignment shrinkToFit="1"/>
    </xf>
    <xf numFmtId="182" fontId="40" fillId="0" borderId="158" xfId="1" applyNumberFormat="1" applyFont="1" applyFill="1" applyBorder="1" applyAlignment="1" applyProtection="1">
      <alignment shrinkToFit="1"/>
    </xf>
    <xf numFmtId="182" fontId="40" fillId="0" borderId="169" xfId="1" applyNumberFormat="1" applyFont="1" applyFill="1" applyBorder="1" applyAlignment="1" applyProtection="1">
      <alignment shrinkToFit="1"/>
    </xf>
    <xf numFmtId="0" fontId="51" fillId="0" borderId="148" xfId="0" applyFont="1" applyBorder="1" applyAlignment="1">
      <alignment shrinkToFit="1"/>
    </xf>
    <xf numFmtId="182" fontId="40" fillId="0" borderId="148" xfId="1" applyNumberFormat="1" applyFont="1" applyFill="1" applyBorder="1" applyAlignment="1" applyProtection="1">
      <alignment shrinkToFit="1"/>
    </xf>
    <xf numFmtId="181" fontId="52" fillId="0" borderId="175" xfId="0" applyNumberFormat="1" applyFont="1" applyBorder="1" applyAlignment="1">
      <alignment horizontal="center" shrinkToFit="1"/>
    </xf>
    <xf numFmtId="181" fontId="52" fillId="0" borderId="148" xfId="0" applyNumberFormat="1" applyFont="1" applyBorder="1" applyAlignment="1">
      <alignment horizontal="center" shrinkToFit="1"/>
    </xf>
    <xf numFmtId="185" fontId="51" fillId="0" borderId="148" xfId="1" applyNumberFormat="1" applyFont="1" applyFill="1" applyBorder="1" applyAlignment="1" applyProtection="1">
      <alignment shrinkToFit="1"/>
    </xf>
    <xf numFmtId="182" fontId="52" fillId="0" borderId="151" xfId="1" applyNumberFormat="1" applyFont="1" applyFill="1" applyBorder="1" applyAlignment="1" applyProtection="1">
      <alignment shrinkToFit="1"/>
    </xf>
    <xf numFmtId="182" fontId="52" fillId="0" borderId="206" xfId="1" applyNumberFormat="1" applyFont="1" applyFill="1" applyBorder="1" applyAlignment="1" applyProtection="1">
      <alignment shrinkToFit="1"/>
    </xf>
    <xf numFmtId="182" fontId="40" fillId="0" borderId="151" xfId="1" applyNumberFormat="1" applyFont="1" applyFill="1" applyBorder="1" applyAlignment="1" applyProtection="1">
      <alignment shrinkToFit="1"/>
    </xf>
    <xf numFmtId="182" fontId="40" fillId="0" borderId="161" xfId="1" applyNumberFormat="1" applyFont="1" applyFill="1" applyBorder="1" applyAlignment="1" applyProtection="1">
      <alignment shrinkToFit="1"/>
    </xf>
    <xf numFmtId="182" fontId="40" fillId="0" borderId="206" xfId="1" applyNumberFormat="1" applyFont="1" applyFill="1" applyBorder="1" applyAlignment="1" applyProtection="1">
      <alignment shrinkToFit="1"/>
    </xf>
    <xf numFmtId="0" fontId="51" fillId="0" borderId="145" xfId="0" applyFont="1" applyBorder="1" applyAlignment="1">
      <alignment shrinkToFit="1"/>
    </xf>
    <xf numFmtId="182" fontId="40" fillId="0" borderId="145" xfId="1" applyNumberFormat="1" applyFont="1" applyFill="1" applyBorder="1" applyAlignment="1" applyProtection="1">
      <alignment shrinkToFit="1"/>
    </xf>
    <xf numFmtId="181" fontId="52" fillId="0" borderId="173" xfId="0" applyNumberFormat="1" applyFont="1" applyBorder="1" applyAlignment="1">
      <alignment horizontal="center" shrinkToFit="1"/>
    </xf>
    <xf numFmtId="181" fontId="52" fillId="0" borderId="145" xfId="0" applyNumberFormat="1" applyFont="1" applyBorder="1" applyAlignment="1">
      <alignment horizontal="center" shrinkToFit="1"/>
    </xf>
    <xf numFmtId="185" fontId="51" fillId="0" borderId="145" xfId="1" applyNumberFormat="1" applyFont="1" applyFill="1" applyBorder="1" applyAlignment="1" applyProtection="1">
      <alignment shrinkToFit="1"/>
    </xf>
    <xf numFmtId="182" fontId="52" fillId="0" borderId="150" xfId="1" applyNumberFormat="1" applyFont="1" applyFill="1" applyBorder="1" applyAlignment="1" applyProtection="1">
      <alignment shrinkToFit="1"/>
    </xf>
    <xf numFmtId="182" fontId="52" fillId="0" borderId="169" xfId="1" applyNumberFormat="1" applyFont="1" applyFill="1" applyBorder="1" applyAlignment="1" applyProtection="1">
      <alignment shrinkToFit="1"/>
    </xf>
    <xf numFmtId="0" fontId="51" fillId="0" borderId="150" xfId="0" applyFont="1" applyBorder="1" applyAlignment="1">
      <alignment shrinkToFit="1"/>
    </xf>
    <xf numFmtId="0" fontId="51" fillId="0" borderId="158" xfId="0" applyFont="1" applyBorder="1" applyAlignment="1">
      <alignment shrinkToFit="1"/>
    </xf>
    <xf numFmtId="0" fontId="51" fillId="0" borderId="169" xfId="0" applyFont="1" applyBorder="1" applyAlignment="1">
      <alignment shrinkToFit="1"/>
    </xf>
    <xf numFmtId="187" fontId="34" fillId="0" borderId="217" xfId="1" applyNumberFormat="1" applyFont="1" applyFill="1" applyBorder="1" applyAlignment="1" applyProtection="1"/>
    <xf numFmtId="187" fontId="34" fillId="0" borderId="205" xfId="1" applyNumberFormat="1" applyFont="1" applyFill="1" applyBorder="1" applyAlignment="1" applyProtection="1"/>
    <xf numFmtId="0" fontId="27" fillId="0" borderId="157" xfId="0" applyFont="1" applyBorder="1" applyAlignment="1">
      <alignment horizontal="distributed" vertical="center" indent="1"/>
    </xf>
    <xf numFmtId="0" fontId="27" fillId="0" borderId="158" xfId="0" applyFont="1" applyBorder="1" applyAlignment="1">
      <alignment horizontal="distributed" vertical="center" indent="1"/>
    </xf>
    <xf numFmtId="187" fontId="34" fillId="0" borderId="150" xfId="1" applyNumberFormat="1" applyFont="1" applyFill="1" applyBorder="1" applyAlignment="1" applyProtection="1"/>
    <xf numFmtId="187" fontId="34" fillId="0" borderId="158" xfId="1" applyNumberFormat="1" applyFont="1" applyFill="1" applyBorder="1" applyAlignment="1" applyProtection="1"/>
    <xf numFmtId="0" fontId="27" fillId="0" borderId="189" xfId="0" applyFont="1" applyBorder="1" applyAlignment="1">
      <alignment horizontal="distributed" vertical="center" indent="1"/>
    </xf>
    <xf numFmtId="0" fontId="27" fillId="0" borderId="142" xfId="0" applyFont="1" applyBorder="1" applyAlignment="1">
      <alignment horizontal="distributed" vertical="center" indent="1"/>
    </xf>
    <xf numFmtId="0" fontId="27" fillId="0" borderId="190" xfId="0" applyFont="1" applyBorder="1" applyAlignment="1">
      <alignment horizontal="distributed" vertical="center" indent="1"/>
    </xf>
    <xf numFmtId="0" fontId="27" fillId="0" borderId="145" xfId="0" applyFont="1" applyBorder="1" applyAlignment="1">
      <alignment horizontal="distributed" vertical="center" indent="1"/>
    </xf>
    <xf numFmtId="183" fontId="39" fillId="0" borderId="142" xfId="0" applyNumberFormat="1" applyFont="1" applyBorder="1" applyAlignment="1">
      <alignment horizontal="center" vertical="center"/>
    </xf>
    <xf numFmtId="183" fontId="39" fillId="0" borderId="143" xfId="0" applyNumberFormat="1" applyFont="1" applyBorder="1" applyAlignment="1">
      <alignment horizontal="center" vertical="center"/>
    </xf>
    <xf numFmtId="183" fontId="39" fillId="0" borderId="145" xfId="0" applyNumberFormat="1" applyFont="1" applyBorder="1" applyAlignment="1">
      <alignment horizontal="center" vertical="center"/>
    </xf>
    <xf numFmtId="183" fontId="39" fillId="0" borderId="146" xfId="0" applyNumberFormat="1" applyFont="1" applyBorder="1" applyAlignment="1">
      <alignment horizontal="center" vertical="center"/>
    </xf>
    <xf numFmtId="184" fontId="39" fillId="0" borderId="193" xfId="3" applyNumberFormat="1" applyFont="1" applyFill="1" applyBorder="1" applyAlignment="1" applyProtection="1">
      <alignment horizontal="center" vertical="center"/>
    </xf>
    <xf numFmtId="184" fontId="39" fillId="0" borderId="193" xfId="0" applyNumberFormat="1" applyFont="1" applyBorder="1" applyAlignment="1">
      <alignment horizontal="center" vertical="center"/>
    </xf>
    <xf numFmtId="184" fontId="39" fillId="0" borderId="194" xfId="0" applyNumberFormat="1" applyFont="1" applyBorder="1" applyAlignment="1">
      <alignment horizontal="center" vertical="center"/>
    </xf>
    <xf numFmtId="0" fontId="29" fillId="0" borderId="142" xfId="0" applyFont="1" applyBorder="1" applyAlignment="1">
      <alignment horizontal="center" vertical="center"/>
    </xf>
    <xf numFmtId="182" fontId="52" fillId="0" borderId="145" xfId="1" applyNumberFormat="1" applyFont="1" applyFill="1" applyBorder="1" applyAlignment="1" applyProtection="1">
      <alignment shrinkToFit="1"/>
    </xf>
    <xf numFmtId="0" fontId="29" fillId="0" borderId="166" xfId="0" applyFont="1" applyBorder="1" applyAlignment="1">
      <alignment horizontal="center" vertical="center"/>
    </xf>
    <xf numFmtId="0" fontId="29" fillId="0" borderId="180" xfId="0" applyFont="1" applyBorder="1" applyAlignment="1">
      <alignment horizontal="center" vertical="center"/>
    </xf>
    <xf numFmtId="0" fontId="27" fillId="0" borderId="163" xfId="0" applyFont="1" applyBorder="1" applyAlignment="1">
      <alignment horizontal="distributed" vertical="center" indent="1"/>
    </xf>
    <xf numFmtId="0" fontId="27" fillId="0" borderId="197" xfId="0" applyFont="1" applyBorder="1" applyAlignment="1">
      <alignment horizontal="distributed" vertical="center" indent="1"/>
    </xf>
    <xf numFmtId="0" fontId="27" fillId="0" borderId="154" xfId="0" applyFont="1" applyBorder="1" applyAlignment="1">
      <alignment horizontal="distributed" vertical="center" indent="1"/>
    </xf>
    <xf numFmtId="0" fontId="27" fillId="0" borderId="155" xfId="0" applyFont="1" applyBorder="1" applyAlignment="1">
      <alignment horizontal="distributed" vertical="center" indent="1"/>
    </xf>
    <xf numFmtId="187" fontId="34" fillId="0" borderId="201" xfId="1" applyNumberFormat="1" applyFont="1" applyFill="1" applyBorder="1" applyAlignment="1" applyProtection="1"/>
    <xf numFmtId="187" fontId="34" fillId="0" borderId="139" xfId="1" applyNumberFormat="1" applyFont="1" applyFill="1" applyBorder="1" applyAlignment="1" applyProtection="1"/>
    <xf numFmtId="187" fontId="34" fillId="0" borderId="202" xfId="1" applyNumberFormat="1" applyFont="1" applyFill="1" applyBorder="1" applyAlignment="1" applyProtection="1"/>
    <xf numFmtId="187" fontId="34" fillId="0" borderId="203" xfId="1" applyNumberFormat="1" applyFont="1" applyFill="1" applyBorder="1" applyAlignment="1" applyProtection="1"/>
    <xf numFmtId="0" fontId="27" fillId="0" borderId="195" xfId="0" applyFont="1" applyBorder="1" applyAlignment="1">
      <alignment horizontal="distributed" vertical="center" indent="1"/>
    </xf>
    <xf numFmtId="182" fontId="25" fillId="0" borderId="142" xfId="1" applyNumberFormat="1" applyFont="1" applyFill="1" applyBorder="1" applyAlignment="1" applyProtection="1">
      <alignment horizontal="center" vertical="center"/>
    </xf>
    <xf numFmtId="182" fontId="25" fillId="0" borderId="145" xfId="1" applyNumberFormat="1" applyFont="1" applyFill="1" applyBorder="1" applyAlignment="1" applyProtection="1">
      <alignment horizontal="center" vertical="center"/>
    </xf>
    <xf numFmtId="182" fontId="25" fillId="0" borderId="143" xfId="1" applyNumberFormat="1" applyFont="1" applyFill="1" applyBorder="1" applyAlignment="1" applyProtection="1">
      <alignment horizontal="center" vertical="center"/>
    </xf>
    <xf numFmtId="182" fontId="25" fillId="0" borderId="146" xfId="1" applyNumberFormat="1" applyFont="1" applyFill="1" applyBorder="1" applyAlignment="1" applyProtection="1">
      <alignment horizontal="center" vertical="center"/>
    </xf>
    <xf numFmtId="0" fontId="27" fillId="0" borderId="160" xfId="0" applyFont="1" applyBorder="1" applyAlignment="1">
      <alignment horizontal="distributed" vertical="center" indent="1"/>
    </xf>
    <xf numFmtId="0" fontId="27" fillId="0" borderId="161" xfId="0" applyFont="1" applyBorder="1" applyAlignment="1">
      <alignment horizontal="distributed" vertical="center" indent="1"/>
    </xf>
    <xf numFmtId="187" fontId="34" fillId="0" borderId="216" xfId="1" applyNumberFormat="1" applyFont="1" applyFill="1" applyBorder="1" applyAlignment="1" applyProtection="1"/>
    <xf numFmtId="187" fontId="34" fillId="0" borderId="204" xfId="1" applyNumberFormat="1" applyFont="1" applyFill="1" applyBorder="1" applyAlignment="1" applyProtection="1"/>
    <xf numFmtId="187" fontId="34" fillId="0" borderId="208" xfId="1" applyNumberFormat="1" applyFont="1" applyFill="1" applyBorder="1" applyAlignment="1" applyProtection="1"/>
    <xf numFmtId="187" fontId="34" fillId="0" borderId="163" xfId="1" applyNumberFormat="1" applyFont="1" applyFill="1" applyBorder="1" applyAlignment="1" applyProtection="1"/>
    <xf numFmtId="0" fontId="40" fillId="0" borderId="0" xfId="0" applyFont="1" applyProtection="1">
      <alignment vertical="center"/>
      <protection locked="0"/>
    </xf>
    <xf numFmtId="0" fontId="40" fillId="0" borderId="196" xfId="0" applyFont="1" applyBorder="1" applyProtection="1">
      <alignment vertical="center"/>
      <protection locked="0"/>
    </xf>
    <xf numFmtId="0" fontId="27" fillId="0" borderId="191" xfId="0" applyFont="1" applyBorder="1" applyAlignment="1">
      <alignment horizontal="distributed" vertical="center" indent="1"/>
    </xf>
    <xf numFmtId="0" fontId="27" fillId="0" borderId="148" xfId="0" applyFont="1" applyBorder="1" applyAlignment="1">
      <alignment horizontal="distributed" vertical="center" indent="1"/>
    </xf>
    <xf numFmtId="182" fontId="25" fillId="0" borderId="148" xfId="1" applyNumberFormat="1" applyFont="1" applyFill="1" applyBorder="1" applyAlignment="1" applyProtection="1">
      <alignment horizontal="center" vertical="center"/>
    </xf>
    <xf numFmtId="182" fontId="25" fillId="0" borderId="149" xfId="1" applyNumberFormat="1" applyFont="1" applyFill="1" applyBorder="1" applyAlignment="1" applyProtection="1">
      <alignment horizontal="center" vertical="center"/>
    </xf>
    <xf numFmtId="0" fontId="32" fillId="0" borderId="198" xfId="0" applyFont="1" applyBorder="1" applyAlignment="1">
      <alignment horizontal="center" vertical="center"/>
    </xf>
    <xf numFmtId="0" fontId="32" fillId="0" borderId="139" xfId="0" applyFont="1" applyBorder="1" applyAlignment="1">
      <alignment horizontal="center" vertical="center"/>
    </xf>
    <xf numFmtId="0" fontId="32" fillId="0" borderId="199" xfId="0" applyFont="1" applyBorder="1" applyAlignment="1">
      <alignment horizontal="center" vertical="center"/>
    </xf>
    <xf numFmtId="0" fontId="32" fillId="0" borderId="17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96" xfId="0" applyFont="1" applyBorder="1" applyAlignment="1">
      <alignment horizontal="center" vertical="center"/>
    </xf>
    <xf numFmtId="0" fontId="32" fillId="0" borderId="195" xfId="0" applyFont="1" applyBorder="1" applyAlignment="1">
      <alignment horizontal="center" vertical="center"/>
    </xf>
    <xf numFmtId="0" fontId="32" fillId="0" borderId="163" xfId="0" applyFont="1" applyBorder="1" applyAlignment="1">
      <alignment horizontal="center" vertical="center"/>
    </xf>
    <xf numFmtId="0" fontId="32" fillId="0" borderId="197" xfId="0" applyFont="1" applyBorder="1" applyAlignment="1">
      <alignment horizontal="center" vertical="center"/>
    </xf>
    <xf numFmtId="0" fontId="27" fillId="0" borderId="190" xfId="0" applyFont="1" applyBorder="1" applyAlignment="1">
      <alignment horizontal="center" vertical="center"/>
    </xf>
    <xf numFmtId="0" fontId="27" fillId="0" borderId="145" xfId="0" applyFont="1" applyBorder="1" applyAlignment="1">
      <alignment horizontal="center" vertical="center"/>
    </xf>
    <xf numFmtId="0" fontId="27" fillId="0" borderId="192" xfId="0" applyFont="1" applyBorder="1" applyAlignment="1">
      <alignment horizontal="center" vertical="center"/>
    </xf>
    <xf numFmtId="0" fontId="27" fillId="0" borderId="193" xfId="0" applyFont="1" applyBorder="1" applyAlignment="1">
      <alignment horizontal="center" vertical="center"/>
    </xf>
    <xf numFmtId="9" fontId="29" fillId="0" borderId="145" xfId="0" applyNumberFormat="1" applyFont="1" applyBorder="1" applyAlignment="1">
      <alignment horizontal="center" vertical="top"/>
    </xf>
    <xf numFmtId="9" fontId="29" fillId="0" borderId="146" xfId="0" applyNumberFormat="1" applyFont="1" applyBorder="1" applyAlignment="1">
      <alignment horizontal="center" vertical="top"/>
    </xf>
    <xf numFmtId="0" fontId="27" fillId="0" borderId="162" xfId="0" applyFont="1" applyBorder="1" applyAlignment="1">
      <alignment horizontal="distributed" vertical="center" indent="1"/>
    </xf>
    <xf numFmtId="0" fontId="27" fillId="0" borderId="189" xfId="0" applyFont="1" applyBorder="1" applyAlignment="1">
      <alignment horizontal="left" vertical="center" indent="1"/>
    </xf>
    <xf numFmtId="0" fontId="27" fillId="0" borderId="219" xfId="0" applyFont="1" applyBorder="1" applyAlignment="1">
      <alignment horizontal="left" vertical="center" indent="1"/>
    </xf>
    <xf numFmtId="0" fontId="27" fillId="0" borderId="219" xfId="0" applyFont="1" applyBorder="1" applyAlignment="1">
      <alignment horizontal="center" vertical="center"/>
    </xf>
    <xf numFmtId="0" fontId="27" fillId="0" borderId="183" xfId="0" applyFont="1" applyBorder="1" applyAlignment="1">
      <alignment horizontal="center" vertical="center"/>
    </xf>
    <xf numFmtId="0" fontId="35" fillId="0" borderId="183" xfId="0" applyFont="1" applyBorder="1" applyAlignment="1">
      <alignment horizontal="center" vertical="center"/>
    </xf>
    <xf numFmtId="0" fontId="35" fillId="0" borderId="220" xfId="0" applyFont="1" applyBorder="1" applyAlignment="1">
      <alignment horizontal="center" vertical="center"/>
    </xf>
    <xf numFmtId="0" fontId="45" fillId="0" borderId="204" xfId="0" applyFont="1" applyBorder="1" applyProtection="1">
      <alignment vertical="center"/>
      <protection locked="0"/>
    </xf>
    <xf numFmtId="0" fontId="45" fillId="0" borderId="218" xfId="0" applyFont="1" applyBorder="1" applyProtection="1">
      <alignment vertical="center"/>
      <protection locked="0"/>
    </xf>
    <xf numFmtId="0" fontId="45" fillId="0" borderId="0" xfId="0" applyFont="1" applyProtection="1">
      <alignment vertical="center"/>
      <protection locked="0"/>
    </xf>
    <xf numFmtId="0" fontId="45" fillId="0" borderId="196" xfId="0" applyFont="1" applyBorder="1" applyProtection="1">
      <alignment vertical="center"/>
      <protection locked="0"/>
    </xf>
    <xf numFmtId="0" fontId="27" fillId="0" borderId="144" xfId="0" applyFont="1" applyBorder="1" applyAlignment="1">
      <alignment horizontal="distributed" vertical="center" indent="1"/>
    </xf>
    <xf numFmtId="0" fontId="27" fillId="0" borderId="166" xfId="0" applyFont="1" applyBorder="1" applyAlignment="1">
      <alignment horizontal="distributed" vertical="center" indent="1"/>
    </xf>
    <xf numFmtId="0" fontId="27" fillId="0" borderId="147" xfId="0" applyFont="1" applyBorder="1" applyAlignment="1">
      <alignment horizontal="distributed" vertical="center" indent="1"/>
    </xf>
    <xf numFmtId="5" fontId="47" fillId="0" borderId="212" xfId="2" applyNumberFormat="1" applyFont="1" applyFill="1" applyBorder="1" applyAlignment="1" applyProtection="1">
      <protection locked="0"/>
    </xf>
    <xf numFmtId="5" fontId="47" fillId="0" borderId="0" xfId="2" applyNumberFormat="1" applyFont="1" applyFill="1" applyBorder="1" applyAlignment="1" applyProtection="1">
      <protection locked="0"/>
    </xf>
    <xf numFmtId="5" fontId="47" fillId="0" borderId="208" xfId="2" applyNumberFormat="1" applyFont="1" applyFill="1" applyBorder="1" applyAlignment="1" applyProtection="1">
      <protection locked="0"/>
    </xf>
    <xf numFmtId="5" fontId="47" fillId="0" borderId="163" xfId="2" applyNumberFormat="1" applyFont="1" applyFill="1" applyBorder="1" applyAlignment="1" applyProtection="1">
      <protection locked="0"/>
    </xf>
    <xf numFmtId="187" fontId="34" fillId="0" borderId="209" xfId="1" applyNumberFormat="1" applyFont="1" applyFill="1" applyBorder="1" applyAlignment="1" applyProtection="1">
      <protection locked="0"/>
    </xf>
    <xf numFmtId="187" fontId="34" fillId="0" borderId="155" xfId="1" applyNumberFormat="1" applyFont="1" applyFill="1" applyBorder="1" applyAlignment="1" applyProtection="1">
      <protection locked="0"/>
    </xf>
    <xf numFmtId="0" fontId="28" fillId="0" borderId="0" xfId="0" applyFont="1" applyAlignment="1">
      <alignment horizontal="center" vertical="center"/>
    </xf>
    <xf numFmtId="0" fontId="39" fillId="0" borderId="0" xfId="0" applyFont="1" applyAlignment="1" applyProtection="1">
      <alignment horizontal="center" vertical="center"/>
      <protection locked="0"/>
    </xf>
    <xf numFmtId="31" fontId="35" fillId="0" borderId="214" xfId="0" applyNumberFormat="1" applyFont="1" applyBorder="1" applyAlignment="1" applyProtection="1">
      <alignment horizontal="distributed" vertical="center" indent="1"/>
      <protection locked="0"/>
    </xf>
    <xf numFmtId="0" fontId="27" fillId="0" borderId="141" xfId="0" applyFont="1" applyBorder="1" applyAlignment="1">
      <alignment horizontal="center" vertical="center"/>
    </xf>
    <xf numFmtId="0" fontId="27" fillId="0" borderId="209" xfId="0" applyFont="1" applyBorder="1" applyAlignment="1">
      <alignment horizontal="center" vertical="center"/>
    </xf>
    <xf numFmtId="0" fontId="27" fillId="0" borderId="144" xfId="0" applyFont="1" applyBorder="1" applyAlignment="1">
      <alignment horizontal="center" vertical="center"/>
    </xf>
    <xf numFmtId="0" fontId="27" fillId="0" borderId="150" xfId="0" applyFont="1" applyBorder="1" applyAlignment="1">
      <alignment horizontal="center" vertical="center"/>
    </xf>
    <xf numFmtId="0" fontId="35" fillId="0" borderId="201" xfId="0" applyFont="1" applyBorder="1" applyProtection="1">
      <alignment vertical="center"/>
      <protection locked="0"/>
    </xf>
    <xf numFmtId="0" fontId="35" fillId="0" borderId="139" xfId="0" applyFont="1" applyBorder="1" applyProtection="1">
      <alignment vertical="center"/>
      <protection locked="0"/>
    </xf>
    <xf numFmtId="0" fontId="35" fillId="0" borderId="140" xfId="0" applyFont="1" applyBorder="1" applyProtection="1">
      <alignment vertical="center"/>
      <protection locked="0"/>
    </xf>
    <xf numFmtId="0" fontId="35" fillId="0" borderId="202" xfId="0" applyFont="1" applyBorder="1" applyProtection="1">
      <alignment vertical="center"/>
      <protection locked="0"/>
    </xf>
    <xf numFmtId="0" fontId="35" fillId="0" borderId="203" xfId="0" applyFont="1" applyBorder="1" applyProtection="1">
      <alignment vertical="center"/>
      <protection locked="0"/>
    </xf>
    <xf numFmtId="0" fontId="35" fillId="0" borderId="164" xfId="0" applyFont="1" applyBorder="1" applyProtection="1">
      <alignment vertical="center"/>
      <protection locked="0"/>
    </xf>
    <xf numFmtId="0" fontId="27" fillId="0" borderId="210" xfId="0" applyFont="1" applyBorder="1" applyAlignment="1">
      <alignment horizontal="distributed" vertical="center" indent="1"/>
    </xf>
    <xf numFmtId="0" fontId="27" fillId="0" borderId="215" xfId="0" applyFont="1" applyBorder="1" applyAlignment="1">
      <alignment horizontal="distributed" vertical="center" indent="1"/>
    </xf>
    <xf numFmtId="0" fontId="27" fillId="0" borderId="211" xfId="0" applyFont="1" applyBorder="1" applyAlignment="1">
      <alignment horizontal="distributed" vertical="center" indent="1"/>
    </xf>
    <xf numFmtId="0" fontId="27" fillId="0" borderId="183" xfId="0" applyFont="1" applyBorder="1" applyAlignment="1">
      <alignment horizontal="distributed" vertical="center" indent="1"/>
    </xf>
    <xf numFmtId="0" fontId="27" fillId="0" borderId="182" xfId="0" applyFont="1" applyBorder="1" applyAlignment="1">
      <alignment horizontal="distributed" vertical="center" indent="1"/>
    </xf>
    <xf numFmtId="0" fontId="27" fillId="0" borderId="185" xfId="0" applyFont="1" applyBorder="1" applyAlignment="1">
      <alignment horizontal="distributed" vertical="center" indent="1"/>
    </xf>
    <xf numFmtId="0" fontId="27" fillId="0" borderId="186" xfId="0" applyFont="1" applyBorder="1" applyAlignment="1">
      <alignment horizontal="distributed" vertical="center" indent="1"/>
    </xf>
    <xf numFmtId="5" fontId="30" fillId="0" borderId="183" xfId="2" applyNumberFormat="1" applyFont="1" applyFill="1" applyBorder="1" applyAlignment="1" applyProtection="1">
      <alignment horizontal="center" vertical="center"/>
    </xf>
    <xf numFmtId="5" fontId="30" fillId="0" borderId="187" xfId="2" applyNumberFormat="1" applyFont="1" applyFill="1" applyBorder="1" applyAlignment="1" applyProtection="1">
      <alignment horizontal="center" vertical="center"/>
    </xf>
    <xf numFmtId="5" fontId="30" fillId="0" borderId="181" xfId="2" applyNumberFormat="1" applyFont="1" applyFill="1" applyBorder="1" applyAlignment="1" applyProtection="1">
      <alignment horizontal="center" vertical="center"/>
    </xf>
    <xf numFmtId="5" fontId="30" fillId="0" borderId="184" xfId="2" applyNumberFormat="1" applyFont="1" applyFill="1" applyBorder="1" applyAlignment="1" applyProtection="1">
      <alignment horizontal="center" vertical="center"/>
    </xf>
    <xf numFmtId="5" fontId="30" fillId="0" borderId="188" xfId="2" applyNumberFormat="1" applyFont="1" applyFill="1" applyBorder="1" applyAlignment="1" applyProtection="1">
      <alignment horizontal="center" vertical="center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4">
    <dxf>
      <fill>
        <patternFill>
          <bgColor rgb="FFFF33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3300"/>
      <color rgb="FFFF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104774</xdr:colOff>
      <xdr:row>8</xdr:row>
      <xdr:rowOff>38100</xdr:rowOff>
    </xdr:from>
    <xdr:ext cx="333375" cy="26738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5976924-C997-4587-A5DA-93B782D8D39B}"/>
            </a:ext>
          </a:extLst>
        </xdr:cNvPr>
        <xdr:cNvSpPr txBox="1"/>
      </xdr:nvSpPr>
      <xdr:spPr>
        <a:xfrm>
          <a:off x="9020174" y="1600200"/>
          <a:ext cx="333375" cy="26738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161925</xdr:colOff>
      <xdr:row>6</xdr:row>
      <xdr:rowOff>171450</xdr:rowOff>
    </xdr:from>
    <xdr:ext cx="361949" cy="2952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BD87348-6743-44A6-A369-ECE36270203A}"/>
            </a:ext>
          </a:extLst>
        </xdr:cNvPr>
        <xdr:cNvSpPr txBox="1"/>
      </xdr:nvSpPr>
      <xdr:spPr>
        <a:xfrm>
          <a:off x="9344025" y="1524000"/>
          <a:ext cx="361949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50">
              <a:solidFill>
                <a:schemeClr val="accent2">
                  <a:lumMod val="50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oneCellAnchor>
  <xdr:twoCellAnchor>
    <xdr:from>
      <xdr:col>6</xdr:col>
      <xdr:colOff>104774</xdr:colOff>
      <xdr:row>2</xdr:row>
      <xdr:rowOff>57150</xdr:rowOff>
    </xdr:from>
    <xdr:to>
      <xdr:col>9</xdr:col>
      <xdr:colOff>123825</xdr:colOff>
      <xdr:row>3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50F0CEA-D3EE-4BBB-B20D-FA1F7F15C756}"/>
            </a:ext>
          </a:extLst>
        </xdr:cNvPr>
        <xdr:cNvSpPr txBox="1"/>
      </xdr:nvSpPr>
      <xdr:spPr>
        <a:xfrm>
          <a:off x="2666999" y="723900"/>
          <a:ext cx="1095376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accent2">
                  <a:lumMod val="50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　　　　　　　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161925</xdr:colOff>
      <xdr:row>6</xdr:row>
      <xdr:rowOff>171450</xdr:rowOff>
    </xdr:from>
    <xdr:ext cx="319318" cy="26738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AEA395E-6881-46EC-9F3A-B4795CD49990}"/>
            </a:ext>
          </a:extLst>
        </xdr:cNvPr>
        <xdr:cNvSpPr txBox="1"/>
      </xdr:nvSpPr>
      <xdr:spPr>
        <a:xfrm>
          <a:off x="9344025" y="1524000"/>
          <a:ext cx="319318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>
              <a:solidFill>
                <a:schemeClr val="accent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oneCellAnchor>
  <xdr:twoCellAnchor>
    <xdr:from>
      <xdr:col>6</xdr:col>
      <xdr:colOff>104774</xdr:colOff>
      <xdr:row>2</xdr:row>
      <xdr:rowOff>57150</xdr:rowOff>
    </xdr:from>
    <xdr:to>
      <xdr:col>9</xdr:col>
      <xdr:colOff>123825</xdr:colOff>
      <xdr:row>3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1556B76-2B4E-49D8-AAA0-26B3BA04BB49}"/>
            </a:ext>
          </a:extLst>
        </xdr:cNvPr>
        <xdr:cNvSpPr txBox="1"/>
      </xdr:nvSpPr>
      <xdr:spPr>
        <a:xfrm>
          <a:off x="2619374" y="733425"/>
          <a:ext cx="1076326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accent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　　　　　　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5FCF2-96F4-4CF2-A259-55A8FCE591C8}">
  <sheetPr>
    <pageSetUpPr fitToPage="1"/>
  </sheetPr>
  <dimension ref="A1:AD35"/>
  <sheetViews>
    <sheetView showGridLines="0" tabSelected="1" view="pageBreakPreview" zoomScaleNormal="100" zoomScaleSheetLayoutView="100" zoomScalePageLayoutView="110" workbookViewId="0">
      <selection activeCell="O13" sqref="O13"/>
    </sheetView>
  </sheetViews>
  <sheetFormatPr defaultRowHeight="16.5" customHeight="1" x14ac:dyDescent="0.4"/>
  <cols>
    <col min="1" max="1" width="3.125" style="4" customWidth="1"/>
    <col min="2" max="2" width="9.375" style="4" customWidth="1"/>
    <col min="3" max="3" width="7.625" style="4" customWidth="1"/>
    <col min="4" max="4" width="3.25" style="4" customWidth="1"/>
    <col min="5" max="5" width="9.625" style="4" customWidth="1"/>
    <col min="6" max="6" width="9" style="4"/>
    <col min="7" max="7" width="3.125" style="4" customWidth="1"/>
    <col min="8" max="8" width="3" style="4" customWidth="1"/>
    <col min="9" max="9" width="3.375" style="4" customWidth="1"/>
    <col min="10" max="10" width="2.875" style="4" customWidth="1"/>
    <col min="11" max="11" width="2.375" style="4" customWidth="1"/>
    <col min="12" max="12" width="2.875" style="4" customWidth="1"/>
    <col min="13" max="13" width="1.5" style="4" customWidth="1"/>
    <col min="14" max="14" width="1" style="4" customWidth="1"/>
    <col min="15" max="15" width="2.5" style="4" customWidth="1"/>
    <col min="16" max="16" width="2.875" style="4" customWidth="1"/>
    <col min="17" max="17" width="1" style="4" customWidth="1"/>
    <col min="18" max="18" width="1.25" style="4" customWidth="1"/>
    <col min="19" max="19" width="2.875" style="4" customWidth="1"/>
    <col min="20" max="21" width="2.375" style="4" customWidth="1"/>
    <col min="22" max="22" width="6.625" style="4" customWidth="1"/>
    <col min="23" max="23" width="3.125" style="4" customWidth="1"/>
    <col min="24" max="24" width="1.75" style="4" customWidth="1"/>
    <col min="25" max="25" width="12.75" style="4" customWidth="1"/>
    <col min="26" max="26" width="2.5" style="4" customWidth="1"/>
    <col min="27" max="27" width="9.125" style="4" customWidth="1"/>
    <col min="28" max="28" width="3.75" style="4" customWidth="1"/>
    <col min="29" max="16384" width="9" style="4"/>
  </cols>
  <sheetData>
    <row r="1" spans="1:29" s="3" customFormat="1" ht="38.2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9.5" customHeight="1" x14ac:dyDescent="0.4">
      <c r="A2" s="311" t="s">
        <v>1</v>
      </c>
      <c r="B2" s="311"/>
      <c r="C2" s="311"/>
      <c r="D2" s="311"/>
      <c r="E2" s="311"/>
      <c r="F2" s="315" t="s">
        <v>2</v>
      </c>
      <c r="J2" s="253">
        <v>2024</v>
      </c>
      <c r="K2" s="253"/>
      <c r="L2" s="253"/>
      <c r="M2" s="215" t="s">
        <v>3</v>
      </c>
      <c r="N2" s="215"/>
      <c r="O2" s="215"/>
      <c r="P2" s="255">
        <v>10</v>
      </c>
      <c r="Q2" s="255"/>
      <c r="R2" s="256" t="s">
        <v>4</v>
      </c>
      <c r="S2" s="256"/>
      <c r="T2" s="256"/>
      <c r="U2" s="138"/>
      <c r="V2" s="5"/>
      <c r="W2" s="5"/>
      <c r="X2" s="5"/>
      <c r="Y2" s="5"/>
      <c r="Z2" s="5"/>
      <c r="AA2" s="5"/>
      <c r="AB2" s="5"/>
      <c r="AC2" s="5"/>
    </row>
    <row r="3" spans="1:29" ht="3" customHeight="1" x14ac:dyDescent="0.4">
      <c r="A3" s="311"/>
      <c r="B3" s="311"/>
      <c r="C3" s="311"/>
      <c r="D3" s="311"/>
      <c r="E3" s="311"/>
      <c r="F3" s="315"/>
      <c r="J3" s="253"/>
      <c r="K3" s="253"/>
      <c r="L3" s="253"/>
      <c r="M3" s="215"/>
      <c r="N3" s="215"/>
      <c r="O3" s="215"/>
      <c r="P3" s="255"/>
      <c r="Q3" s="255"/>
      <c r="R3" s="256"/>
      <c r="S3" s="256"/>
      <c r="T3" s="256"/>
      <c r="U3" s="138"/>
      <c r="V3" s="183" t="s">
        <v>5</v>
      </c>
      <c r="W3" s="183"/>
      <c r="X3" s="183"/>
      <c r="Y3" s="181"/>
      <c r="Z3" s="181"/>
      <c r="AA3" s="181"/>
      <c r="AB3" s="6"/>
      <c r="AC3" s="5"/>
    </row>
    <row r="4" spans="1:29" ht="18.75" customHeight="1" x14ac:dyDescent="0.15">
      <c r="B4" s="26" t="s">
        <v>6</v>
      </c>
      <c r="C4" s="26"/>
      <c r="H4" s="141"/>
      <c r="I4" s="143" t="s">
        <v>7</v>
      </c>
      <c r="J4" s="139">
        <v>10</v>
      </c>
      <c r="K4" s="140" t="s">
        <v>8</v>
      </c>
      <c r="L4" s="139">
        <v>1</v>
      </c>
      <c r="M4" s="254" t="s">
        <v>9</v>
      </c>
      <c r="N4" s="254"/>
      <c r="O4" s="144" t="s">
        <v>10</v>
      </c>
      <c r="P4" s="139">
        <v>10</v>
      </c>
      <c r="Q4" s="254" t="s">
        <v>11</v>
      </c>
      <c r="R4" s="254"/>
      <c r="S4" s="139">
        <v>31</v>
      </c>
      <c r="T4" s="140" t="s">
        <v>9</v>
      </c>
      <c r="U4" s="142" t="s">
        <v>12</v>
      </c>
      <c r="V4" s="184"/>
      <c r="W4" s="184"/>
      <c r="X4" s="184"/>
      <c r="Y4" s="182"/>
      <c r="Z4" s="182"/>
      <c r="AA4" s="182"/>
      <c r="AB4" s="6"/>
    </row>
    <row r="5" spans="1:29" ht="6.75" customHeight="1" thickBot="1" x14ac:dyDescent="0.45">
      <c r="J5" s="19"/>
      <c r="K5" s="19"/>
      <c r="L5" s="19"/>
      <c r="M5" s="19"/>
      <c r="N5" s="19"/>
      <c r="O5" s="20"/>
      <c r="P5" s="20"/>
      <c r="Q5" s="20"/>
      <c r="R5" s="20"/>
      <c r="S5" s="20"/>
      <c r="T5" s="20"/>
      <c r="U5" s="17"/>
      <c r="V5" s="18"/>
      <c r="W5" s="21"/>
      <c r="X5" s="21"/>
      <c r="Y5" s="22"/>
      <c r="Z5" s="22"/>
      <c r="AA5" s="22"/>
      <c r="AB5" s="23"/>
      <c r="AC5" s="24"/>
    </row>
    <row r="6" spans="1:29" ht="20.25" customHeight="1" thickTop="1" x14ac:dyDescent="0.4">
      <c r="B6" s="301" t="s">
        <v>13</v>
      </c>
      <c r="C6" s="302"/>
      <c r="D6" s="302"/>
      <c r="E6" s="305">
        <f>SUM(E9:G17)</f>
        <v>0</v>
      </c>
      <c r="F6" s="306"/>
      <c r="G6" s="307"/>
      <c r="H6" s="7"/>
      <c r="I6" s="7"/>
      <c r="V6" s="97" t="s">
        <v>14</v>
      </c>
      <c r="W6" s="185"/>
      <c r="X6" s="185"/>
      <c r="Y6" s="185"/>
      <c r="Z6" s="185"/>
      <c r="AA6" s="185"/>
      <c r="AB6" s="185"/>
      <c r="AC6" s="186"/>
    </row>
    <row r="7" spans="1:29" ht="10.5" customHeight="1" thickBot="1" x14ac:dyDescent="0.45">
      <c r="B7" s="303"/>
      <c r="C7" s="304"/>
      <c r="D7" s="304"/>
      <c r="E7" s="308"/>
      <c r="F7" s="309"/>
      <c r="G7" s="310"/>
      <c r="H7" s="7"/>
      <c r="I7" s="7"/>
      <c r="V7" s="204" t="s">
        <v>15</v>
      </c>
      <c r="W7" s="185"/>
      <c r="X7" s="185"/>
      <c r="Y7" s="185"/>
      <c r="Z7" s="185"/>
      <c r="AA7" s="185"/>
      <c r="AB7" s="185"/>
      <c r="AC7" s="186"/>
    </row>
    <row r="8" spans="1:29" ht="6" customHeight="1" thickTop="1" x14ac:dyDescent="0.4">
      <c r="B8" s="8"/>
      <c r="C8" s="8"/>
      <c r="D8" s="9"/>
      <c r="E8" s="9"/>
      <c r="F8" s="9"/>
      <c r="G8" s="9"/>
      <c r="H8" s="9"/>
      <c r="I8" s="9"/>
      <c r="V8" s="204"/>
      <c r="W8" s="185"/>
      <c r="X8" s="185"/>
      <c r="Y8" s="185"/>
      <c r="Z8" s="185"/>
      <c r="AA8" s="185"/>
      <c r="AB8" s="185"/>
      <c r="AC8" s="186"/>
    </row>
    <row r="9" spans="1:29" ht="6" customHeight="1" x14ac:dyDescent="0.4">
      <c r="B9" s="312" t="s">
        <v>16</v>
      </c>
      <c r="C9" s="259" t="s">
        <v>17</v>
      </c>
      <c r="D9" s="260"/>
      <c r="E9" s="265">
        <f>SUM(D23:E33,O23:T33,AA23:AB33)</f>
        <v>0</v>
      </c>
      <c r="F9" s="266"/>
      <c r="G9" s="267"/>
      <c r="H9" s="10"/>
      <c r="I9" s="10"/>
      <c r="V9" s="204"/>
      <c r="W9" s="185"/>
      <c r="X9" s="185"/>
      <c r="Y9" s="185"/>
      <c r="Z9" s="185"/>
      <c r="AA9" s="185"/>
      <c r="AB9" s="185"/>
      <c r="AC9" s="186"/>
    </row>
    <row r="10" spans="1:29" ht="18" customHeight="1" x14ac:dyDescent="0.4">
      <c r="B10" s="313"/>
      <c r="C10" s="261"/>
      <c r="D10" s="262"/>
      <c r="E10" s="268"/>
      <c r="F10" s="269"/>
      <c r="G10" s="270"/>
      <c r="H10" s="10"/>
      <c r="I10" s="10"/>
      <c r="V10" s="11"/>
      <c r="W10" s="185"/>
      <c r="X10" s="185"/>
      <c r="Y10" s="185"/>
      <c r="Z10" s="185"/>
      <c r="AA10" s="185"/>
      <c r="AB10" s="185"/>
      <c r="AC10" s="186"/>
    </row>
    <row r="11" spans="1:29" ht="3" customHeight="1" x14ac:dyDescent="0.4">
      <c r="B11" s="314"/>
      <c r="C11" s="263"/>
      <c r="D11" s="264"/>
      <c r="E11" s="271"/>
      <c r="F11" s="272"/>
      <c r="G11" s="273"/>
      <c r="H11" s="10"/>
      <c r="I11" s="10"/>
      <c r="V11" s="204" t="s">
        <v>18</v>
      </c>
      <c r="W11" s="205"/>
      <c r="X11" s="205"/>
      <c r="Y11" s="205"/>
      <c r="Z11" s="205"/>
      <c r="AA11" s="205"/>
      <c r="AC11" s="25"/>
    </row>
    <row r="12" spans="1:29" ht="13.5" customHeight="1" x14ac:dyDescent="0.4">
      <c r="B12" s="216" t="s">
        <v>19</v>
      </c>
      <c r="C12" s="274" t="s">
        <v>20</v>
      </c>
      <c r="D12" s="275"/>
      <c r="E12" s="289"/>
      <c r="F12" s="290"/>
      <c r="G12" s="291"/>
      <c r="H12" s="10"/>
      <c r="I12" s="10"/>
      <c r="V12" s="204"/>
      <c r="W12" s="205"/>
      <c r="X12" s="205"/>
      <c r="Y12" s="205"/>
      <c r="Z12" s="205"/>
      <c r="AA12" s="205"/>
      <c r="AC12" s="25"/>
    </row>
    <row r="13" spans="1:29" ht="3.75" customHeight="1" x14ac:dyDescent="0.4">
      <c r="B13" s="216"/>
      <c r="C13" s="276"/>
      <c r="D13" s="277"/>
      <c r="E13" s="292"/>
      <c r="F13" s="293"/>
      <c r="G13" s="294"/>
      <c r="H13" s="10"/>
      <c r="I13" s="10"/>
      <c r="V13" s="206" t="s">
        <v>21</v>
      </c>
      <c r="W13" s="207"/>
      <c r="X13" s="207"/>
      <c r="Y13" s="212"/>
      <c r="Z13" s="212"/>
      <c r="AA13" s="212"/>
      <c r="AC13" s="25"/>
    </row>
    <row r="14" spans="1:29" ht="9.75" customHeight="1" x14ac:dyDescent="0.4">
      <c r="B14" s="216"/>
      <c r="C14" s="278"/>
      <c r="D14" s="279"/>
      <c r="E14" s="295"/>
      <c r="F14" s="296"/>
      <c r="G14" s="297"/>
      <c r="H14" s="10"/>
      <c r="I14" s="10"/>
      <c r="V14" s="208"/>
      <c r="W14" s="209"/>
      <c r="X14" s="209"/>
      <c r="Y14" s="213"/>
      <c r="Z14" s="213"/>
      <c r="AA14" s="213"/>
      <c r="AB14" s="98"/>
      <c r="AC14" s="136" t="s">
        <v>22</v>
      </c>
    </row>
    <row r="15" spans="1:29" ht="6" customHeight="1" x14ac:dyDescent="0.4">
      <c r="B15" s="280" t="s">
        <v>23</v>
      </c>
      <c r="C15" s="281"/>
      <c r="D15" s="282"/>
      <c r="E15" s="289"/>
      <c r="F15" s="290"/>
      <c r="G15" s="291"/>
      <c r="H15" s="10"/>
      <c r="I15" s="10"/>
      <c r="V15" s="210"/>
      <c r="W15" s="211"/>
      <c r="X15" s="211"/>
      <c r="Y15" s="214"/>
      <c r="Z15" s="214"/>
      <c r="AA15" s="214"/>
      <c r="AB15" s="98"/>
      <c r="AC15" s="12"/>
    </row>
    <row r="16" spans="1:29" ht="15.75" customHeight="1" x14ac:dyDescent="0.4">
      <c r="B16" s="283"/>
      <c r="C16" s="284"/>
      <c r="D16" s="285"/>
      <c r="E16" s="292"/>
      <c r="F16" s="293"/>
      <c r="G16" s="294"/>
      <c r="H16" s="10"/>
      <c r="I16" s="10"/>
      <c r="V16" s="217" t="s">
        <v>24</v>
      </c>
      <c r="W16" s="218"/>
      <c r="X16" s="219"/>
      <c r="Y16" s="101"/>
      <c r="Z16" s="229" t="s">
        <v>25</v>
      </c>
      <c r="AA16" s="230"/>
      <c r="AB16" s="196"/>
      <c r="AC16" s="197"/>
    </row>
    <row r="17" spans="1:30" ht="5.25" customHeight="1" x14ac:dyDescent="0.4">
      <c r="B17" s="286"/>
      <c r="C17" s="287"/>
      <c r="D17" s="288"/>
      <c r="E17" s="298"/>
      <c r="F17" s="299"/>
      <c r="G17" s="300"/>
      <c r="H17" s="10"/>
      <c r="I17" s="10"/>
      <c r="V17" s="220" t="s">
        <v>26</v>
      </c>
      <c r="W17" s="221"/>
      <c r="X17" s="222"/>
      <c r="Y17" s="194"/>
      <c r="Z17" s="190" t="s">
        <v>27</v>
      </c>
      <c r="AA17" s="191"/>
      <c r="AB17" s="236"/>
      <c r="AC17" s="237"/>
    </row>
    <row r="18" spans="1:30" ht="10.5" customHeight="1" x14ac:dyDescent="0.4">
      <c r="V18" s="223"/>
      <c r="W18" s="224"/>
      <c r="X18" s="225"/>
      <c r="Y18" s="195"/>
      <c r="Z18" s="192"/>
      <c r="AA18" s="193"/>
      <c r="AB18" s="238"/>
      <c r="AC18" s="239"/>
    </row>
    <row r="19" spans="1:30" ht="15.75" customHeight="1" x14ac:dyDescent="0.4">
      <c r="V19" s="187" t="s">
        <v>28</v>
      </c>
      <c r="W19" s="188"/>
      <c r="X19" s="189"/>
      <c r="Y19" s="99"/>
      <c r="Z19" s="233" t="s">
        <v>29</v>
      </c>
      <c r="AA19" s="189"/>
      <c r="AB19" s="234"/>
      <c r="AC19" s="235"/>
      <c r="AD19" s="16"/>
    </row>
    <row r="20" spans="1:30" ht="15.75" customHeight="1" x14ac:dyDescent="0.15">
      <c r="B20" s="231" t="s">
        <v>30</v>
      </c>
      <c r="C20" s="137"/>
      <c r="V20" s="226" t="s">
        <v>31</v>
      </c>
      <c r="W20" s="227"/>
      <c r="X20" s="228"/>
      <c r="Y20" s="240"/>
      <c r="Z20" s="241"/>
      <c r="AA20" s="241"/>
      <c r="AB20" s="241"/>
      <c r="AC20" s="242"/>
      <c r="AD20" s="16"/>
    </row>
    <row r="21" spans="1:30" ht="12" customHeight="1" x14ac:dyDescent="0.15">
      <c r="B21" s="232"/>
      <c r="C21" s="137"/>
      <c r="V21" s="3"/>
      <c r="W21" s="3"/>
      <c r="X21" s="3"/>
      <c r="Y21" s="3"/>
      <c r="Z21" s="3"/>
      <c r="AA21" s="3"/>
      <c r="AB21" s="3"/>
      <c r="AC21" s="3"/>
    </row>
    <row r="22" spans="1:30" s="16" customFormat="1" ht="22.5" customHeight="1" x14ac:dyDescent="0.4">
      <c r="A22" s="13" t="s">
        <v>32</v>
      </c>
      <c r="B22" s="198" t="s">
        <v>33</v>
      </c>
      <c r="C22" s="200"/>
      <c r="D22" s="198" t="s">
        <v>34</v>
      </c>
      <c r="E22" s="200"/>
      <c r="F22" s="14" t="s">
        <v>35</v>
      </c>
      <c r="G22" s="13" t="s">
        <v>32</v>
      </c>
      <c r="H22" s="198" t="s">
        <v>33</v>
      </c>
      <c r="I22" s="199"/>
      <c r="J22" s="199"/>
      <c r="K22" s="199"/>
      <c r="L22" s="199"/>
      <c r="M22" s="199"/>
      <c r="N22" s="200"/>
      <c r="O22" s="198" t="s">
        <v>34</v>
      </c>
      <c r="P22" s="199"/>
      <c r="Q22" s="199"/>
      <c r="R22" s="199"/>
      <c r="S22" s="199"/>
      <c r="T22" s="200"/>
      <c r="U22" s="198" t="s">
        <v>35</v>
      </c>
      <c r="V22" s="250"/>
      <c r="W22" s="13" t="s">
        <v>32</v>
      </c>
      <c r="X22" s="198" t="s">
        <v>33</v>
      </c>
      <c r="Y22" s="199"/>
      <c r="Z22" s="200"/>
      <c r="AA22" s="198" t="s">
        <v>34</v>
      </c>
      <c r="AB22" s="199"/>
      <c r="AC22" s="15" t="s">
        <v>35</v>
      </c>
      <c r="AD22" s="4"/>
    </row>
    <row r="23" spans="1:30" ht="22.5" customHeight="1" x14ac:dyDescent="0.15">
      <c r="A23" s="145">
        <v>1</v>
      </c>
      <c r="B23" s="248"/>
      <c r="C23" s="249"/>
      <c r="D23" s="246"/>
      <c r="E23" s="247"/>
      <c r="F23" s="146"/>
      <c r="G23" s="147">
        <v>12</v>
      </c>
      <c r="H23" s="243"/>
      <c r="I23" s="257"/>
      <c r="J23" s="257"/>
      <c r="K23" s="257"/>
      <c r="L23" s="257"/>
      <c r="M23" s="257"/>
      <c r="N23" s="258"/>
      <c r="O23" s="201"/>
      <c r="P23" s="202"/>
      <c r="Q23" s="202"/>
      <c r="R23" s="202"/>
      <c r="S23" s="202"/>
      <c r="T23" s="203"/>
      <c r="U23" s="251"/>
      <c r="V23" s="252"/>
      <c r="W23" s="147">
        <v>23</v>
      </c>
      <c r="X23" s="243"/>
      <c r="Y23" s="244"/>
      <c r="Z23" s="245"/>
      <c r="AA23" s="201"/>
      <c r="AB23" s="202"/>
      <c r="AC23" s="148"/>
    </row>
    <row r="24" spans="1:30" ht="22.5" customHeight="1" x14ac:dyDescent="0.15">
      <c r="A24" s="64">
        <v>2</v>
      </c>
      <c r="B24" s="173"/>
      <c r="C24" s="174"/>
      <c r="D24" s="175"/>
      <c r="E24" s="176"/>
      <c r="F24" s="108"/>
      <c r="G24" s="65">
        <v>13</v>
      </c>
      <c r="H24" s="161"/>
      <c r="I24" s="168"/>
      <c r="J24" s="168"/>
      <c r="K24" s="168"/>
      <c r="L24" s="168"/>
      <c r="M24" s="168"/>
      <c r="N24" s="169"/>
      <c r="O24" s="164"/>
      <c r="P24" s="165"/>
      <c r="Q24" s="165"/>
      <c r="R24" s="165"/>
      <c r="S24" s="165"/>
      <c r="T24" s="172"/>
      <c r="U24" s="170"/>
      <c r="V24" s="171"/>
      <c r="W24" s="65">
        <v>24</v>
      </c>
      <c r="X24" s="161"/>
      <c r="Y24" s="162"/>
      <c r="Z24" s="163"/>
      <c r="AA24" s="164"/>
      <c r="AB24" s="165"/>
      <c r="AC24" s="109"/>
    </row>
    <row r="25" spans="1:30" ht="22.5" customHeight="1" x14ac:dyDescent="0.15">
      <c r="A25" s="64">
        <v>3</v>
      </c>
      <c r="B25" s="173"/>
      <c r="C25" s="174"/>
      <c r="D25" s="175"/>
      <c r="E25" s="176"/>
      <c r="F25" s="108"/>
      <c r="G25" s="65">
        <v>14</v>
      </c>
      <c r="H25" s="161"/>
      <c r="I25" s="168"/>
      <c r="J25" s="168"/>
      <c r="K25" s="168"/>
      <c r="L25" s="168"/>
      <c r="M25" s="168"/>
      <c r="N25" s="169"/>
      <c r="O25" s="164"/>
      <c r="P25" s="165"/>
      <c r="Q25" s="165"/>
      <c r="R25" s="165"/>
      <c r="S25" s="165"/>
      <c r="T25" s="172"/>
      <c r="U25" s="170"/>
      <c r="V25" s="171"/>
      <c r="W25" s="65">
        <v>25</v>
      </c>
      <c r="X25" s="161"/>
      <c r="Y25" s="162"/>
      <c r="Z25" s="163"/>
      <c r="AA25" s="164"/>
      <c r="AB25" s="165"/>
      <c r="AC25" s="109"/>
    </row>
    <row r="26" spans="1:30" ht="22.5" customHeight="1" x14ac:dyDescent="0.15">
      <c r="A26" s="64">
        <v>4</v>
      </c>
      <c r="B26" s="173"/>
      <c r="C26" s="174"/>
      <c r="D26" s="175"/>
      <c r="E26" s="176"/>
      <c r="F26" s="108"/>
      <c r="G26" s="65">
        <v>15</v>
      </c>
      <c r="H26" s="161"/>
      <c r="I26" s="168"/>
      <c r="J26" s="168"/>
      <c r="K26" s="168"/>
      <c r="L26" s="168"/>
      <c r="M26" s="168"/>
      <c r="N26" s="169"/>
      <c r="O26" s="164"/>
      <c r="P26" s="165"/>
      <c r="Q26" s="165"/>
      <c r="R26" s="165"/>
      <c r="S26" s="165"/>
      <c r="T26" s="172"/>
      <c r="U26" s="170"/>
      <c r="V26" s="171"/>
      <c r="W26" s="65">
        <v>26</v>
      </c>
      <c r="X26" s="161"/>
      <c r="Y26" s="162"/>
      <c r="Z26" s="163"/>
      <c r="AA26" s="164"/>
      <c r="AB26" s="165"/>
      <c r="AC26" s="109"/>
    </row>
    <row r="27" spans="1:30" ht="22.5" customHeight="1" x14ac:dyDescent="0.15">
      <c r="A27" s="64">
        <v>5</v>
      </c>
      <c r="B27" s="173"/>
      <c r="C27" s="174"/>
      <c r="D27" s="175"/>
      <c r="E27" s="176"/>
      <c r="F27" s="108"/>
      <c r="G27" s="65">
        <v>16</v>
      </c>
      <c r="H27" s="161"/>
      <c r="I27" s="168"/>
      <c r="J27" s="168"/>
      <c r="K27" s="168"/>
      <c r="L27" s="168"/>
      <c r="M27" s="168"/>
      <c r="N27" s="169"/>
      <c r="O27" s="164"/>
      <c r="P27" s="165"/>
      <c r="Q27" s="165"/>
      <c r="R27" s="165"/>
      <c r="S27" s="165"/>
      <c r="T27" s="172"/>
      <c r="U27" s="170"/>
      <c r="V27" s="171"/>
      <c r="W27" s="65">
        <v>27</v>
      </c>
      <c r="X27" s="161"/>
      <c r="Y27" s="162"/>
      <c r="Z27" s="163"/>
      <c r="AA27" s="164"/>
      <c r="AB27" s="165"/>
      <c r="AC27" s="109"/>
    </row>
    <row r="28" spans="1:30" ht="22.5" customHeight="1" x14ac:dyDescent="0.15">
      <c r="A28" s="64">
        <v>6</v>
      </c>
      <c r="B28" s="173"/>
      <c r="C28" s="174"/>
      <c r="D28" s="175"/>
      <c r="E28" s="176"/>
      <c r="F28" s="108"/>
      <c r="G28" s="65">
        <v>17</v>
      </c>
      <c r="H28" s="161"/>
      <c r="I28" s="168"/>
      <c r="J28" s="168"/>
      <c r="K28" s="168"/>
      <c r="L28" s="168"/>
      <c r="M28" s="168"/>
      <c r="N28" s="169"/>
      <c r="O28" s="164"/>
      <c r="P28" s="165"/>
      <c r="Q28" s="165"/>
      <c r="R28" s="165"/>
      <c r="S28" s="165"/>
      <c r="T28" s="172"/>
      <c r="U28" s="170"/>
      <c r="V28" s="171"/>
      <c r="W28" s="65">
        <v>28</v>
      </c>
      <c r="X28" s="161"/>
      <c r="Y28" s="162"/>
      <c r="Z28" s="163"/>
      <c r="AA28" s="164"/>
      <c r="AB28" s="165"/>
      <c r="AC28" s="109"/>
    </row>
    <row r="29" spans="1:30" ht="22.5" customHeight="1" x14ac:dyDescent="0.15">
      <c r="A29" s="64">
        <v>7</v>
      </c>
      <c r="B29" s="173"/>
      <c r="C29" s="174"/>
      <c r="D29" s="175"/>
      <c r="E29" s="176"/>
      <c r="F29" s="108"/>
      <c r="G29" s="65">
        <v>18</v>
      </c>
      <c r="H29" s="161"/>
      <c r="I29" s="168"/>
      <c r="J29" s="168"/>
      <c r="K29" s="168"/>
      <c r="L29" s="168"/>
      <c r="M29" s="168"/>
      <c r="N29" s="169"/>
      <c r="O29" s="164"/>
      <c r="P29" s="165"/>
      <c r="Q29" s="165"/>
      <c r="R29" s="165"/>
      <c r="S29" s="165"/>
      <c r="T29" s="172"/>
      <c r="U29" s="170"/>
      <c r="V29" s="171"/>
      <c r="W29" s="65">
        <v>29</v>
      </c>
      <c r="X29" s="161"/>
      <c r="Y29" s="162"/>
      <c r="Z29" s="163"/>
      <c r="AA29" s="164"/>
      <c r="AB29" s="165"/>
      <c r="AC29" s="109"/>
    </row>
    <row r="30" spans="1:30" ht="22.5" customHeight="1" x14ac:dyDescent="0.15">
      <c r="A30" s="64">
        <v>8</v>
      </c>
      <c r="B30" s="173"/>
      <c r="C30" s="174"/>
      <c r="D30" s="175"/>
      <c r="E30" s="176"/>
      <c r="F30" s="108"/>
      <c r="G30" s="65">
        <v>19</v>
      </c>
      <c r="H30" s="161"/>
      <c r="I30" s="168"/>
      <c r="J30" s="168"/>
      <c r="K30" s="168"/>
      <c r="L30" s="168"/>
      <c r="M30" s="168"/>
      <c r="N30" s="169"/>
      <c r="O30" s="164"/>
      <c r="P30" s="165"/>
      <c r="Q30" s="165"/>
      <c r="R30" s="165"/>
      <c r="S30" s="165"/>
      <c r="T30" s="172"/>
      <c r="U30" s="170"/>
      <c r="V30" s="171"/>
      <c r="W30" s="65">
        <v>30</v>
      </c>
      <c r="X30" s="161"/>
      <c r="Y30" s="162"/>
      <c r="Z30" s="163"/>
      <c r="AA30" s="164"/>
      <c r="AB30" s="165"/>
      <c r="AC30" s="109"/>
    </row>
    <row r="31" spans="1:30" ht="22.5" customHeight="1" x14ac:dyDescent="0.15">
      <c r="A31" s="64">
        <v>9</v>
      </c>
      <c r="B31" s="173"/>
      <c r="C31" s="174"/>
      <c r="D31" s="175"/>
      <c r="E31" s="176"/>
      <c r="F31" s="108"/>
      <c r="G31" s="65">
        <v>20</v>
      </c>
      <c r="H31" s="161"/>
      <c r="I31" s="168"/>
      <c r="J31" s="168"/>
      <c r="K31" s="168"/>
      <c r="L31" s="168"/>
      <c r="M31" s="168"/>
      <c r="N31" s="169"/>
      <c r="O31" s="164"/>
      <c r="P31" s="165"/>
      <c r="Q31" s="165"/>
      <c r="R31" s="165"/>
      <c r="S31" s="165"/>
      <c r="T31" s="172"/>
      <c r="U31" s="170"/>
      <c r="V31" s="171"/>
      <c r="W31" s="65">
        <v>31</v>
      </c>
      <c r="X31" s="161"/>
      <c r="Y31" s="162"/>
      <c r="Z31" s="163"/>
      <c r="AA31" s="164"/>
      <c r="AB31" s="165"/>
      <c r="AC31" s="109"/>
    </row>
    <row r="32" spans="1:30" ht="22.5" customHeight="1" x14ac:dyDescent="0.15">
      <c r="A32" s="64">
        <v>10</v>
      </c>
      <c r="B32" s="173"/>
      <c r="C32" s="174"/>
      <c r="D32" s="175"/>
      <c r="E32" s="176"/>
      <c r="F32" s="108"/>
      <c r="G32" s="65">
        <v>21</v>
      </c>
      <c r="H32" s="161"/>
      <c r="I32" s="168"/>
      <c r="J32" s="168"/>
      <c r="K32" s="168"/>
      <c r="L32" s="168"/>
      <c r="M32" s="168"/>
      <c r="N32" s="169"/>
      <c r="O32" s="164"/>
      <c r="P32" s="165"/>
      <c r="Q32" s="165"/>
      <c r="R32" s="165"/>
      <c r="S32" s="165"/>
      <c r="T32" s="172"/>
      <c r="U32" s="170"/>
      <c r="V32" s="171"/>
      <c r="W32" s="65">
        <v>32</v>
      </c>
      <c r="X32" s="161"/>
      <c r="Y32" s="162"/>
      <c r="Z32" s="163"/>
      <c r="AA32" s="164"/>
      <c r="AB32" s="165"/>
      <c r="AC32" s="109"/>
    </row>
    <row r="33" spans="1:29" ht="22.5" customHeight="1" x14ac:dyDescent="0.15">
      <c r="A33" s="149">
        <v>11</v>
      </c>
      <c r="B33" s="177"/>
      <c r="C33" s="178"/>
      <c r="D33" s="179"/>
      <c r="E33" s="180"/>
      <c r="F33" s="150"/>
      <c r="G33" s="151">
        <v>22</v>
      </c>
      <c r="H33" s="153"/>
      <c r="I33" s="154"/>
      <c r="J33" s="154"/>
      <c r="K33" s="154"/>
      <c r="L33" s="154"/>
      <c r="M33" s="154"/>
      <c r="N33" s="155"/>
      <c r="O33" s="156"/>
      <c r="P33" s="157"/>
      <c r="Q33" s="157"/>
      <c r="R33" s="157"/>
      <c r="S33" s="157"/>
      <c r="T33" s="158"/>
      <c r="U33" s="159"/>
      <c r="V33" s="160"/>
      <c r="W33" s="151">
        <v>33</v>
      </c>
      <c r="X33" s="153"/>
      <c r="Y33" s="166"/>
      <c r="Z33" s="167"/>
      <c r="AA33" s="156"/>
      <c r="AB33" s="157"/>
      <c r="AC33" s="152"/>
    </row>
    <row r="34" spans="1:29" ht="4.5" customHeight="1" x14ac:dyDescent="0.4"/>
    <row r="35" spans="1:29" ht="12.75" customHeight="1" x14ac:dyDescent="0.4">
      <c r="B35" s="4" t="s">
        <v>36</v>
      </c>
    </row>
  </sheetData>
  <sheetProtection formatCells="0"/>
  <mergeCells count="125">
    <mergeCell ref="J2:L3"/>
    <mergeCell ref="Q4:R4"/>
    <mergeCell ref="P2:Q3"/>
    <mergeCell ref="R2:T3"/>
    <mergeCell ref="M4:N4"/>
    <mergeCell ref="H22:N22"/>
    <mergeCell ref="H23:N23"/>
    <mergeCell ref="C9:D11"/>
    <mergeCell ref="E9:G11"/>
    <mergeCell ref="C12:D14"/>
    <mergeCell ref="B15:D17"/>
    <mergeCell ref="E12:G14"/>
    <mergeCell ref="E15:G17"/>
    <mergeCell ref="B6:D7"/>
    <mergeCell ref="E6:G7"/>
    <mergeCell ref="A2:E3"/>
    <mergeCell ref="B9:B11"/>
    <mergeCell ref="F2:F3"/>
    <mergeCell ref="V16:X16"/>
    <mergeCell ref="V17:X18"/>
    <mergeCell ref="V20:X20"/>
    <mergeCell ref="Z16:AA16"/>
    <mergeCell ref="B20:B21"/>
    <mergeCell ref="Z19:AA19"/>
    <mergeCell ref="AB19:AC19"/>
    <mergeCell ref="AB17:AC18"/>
    <mergeCell ref="D28:E28"/>
    <mergeCell ref="Y20:AC20"/>
    <mergeCell ref="X23:Z23"/>
    <mergeCell ref="D22:E22"/>
    <mergeCell ref="D23:E23"/>
    <mergeCell ref="B22:C22"/>
    <mergeCell ref="B23:C23"/>
    <mergeCell ref="D25:E25"/>
    <mergeCell ref="U22:V22"/>
    <mergeCell ref="U23:V23"/>
    <mergeCell ref="AA22:AB22"/>
    <mergeCell ref="AA23:AB23"/>
    <mergeCell ref="B26:C26"/>
    <mergeCell ref="B24:C24"/>
    <mergeCell ref="D24:E24"/>
    <mergeCell ref="B25:C25"/>
    <mergeCell ref="B29:C29"/>
    <mergeCell ref="D29:E29"/>
    <mergeCell ref="B30:C30"/>
    <mergeCell ref="D30:E30"/>
    <mergeCell ref="Y3:AA4"/>
    <mergeCell ref="V3:X4"/>
    <mergeCell ref="W6:AC6"/>
    <mergeCell ref="V19:X19"/>
    <mergeCell ref="Z17:AA18"/>
    <mergeCell ref="Y17:Y18"/>
    <mergeCell ref="AB16:AC16"/>
    <mergeCell ref="O22:T22"/>
    <mergeCell ref="O23:T23"/>
    <mergeCell ref="V7:V9"/>
    <mergeCell ref="W7:AC9"/>
    <mergeCell ref="W10:AC10"/>
    <mergeCell ref="V11:V12"/>
    <mergeCell ref="W11:AA12"/>
    <mergeCell ref="V13:X15"/>
    <mergeCell ref="Y13:AA15"/>
    <mergeCell ref="M2:O3"/>
    <mergeCell ref="B12:B14"/>
    <mergeCell ref="X22:Z22"/>
    <mergeCell ref="O30:T30"/>
    <mergeCell ref="B33:C33"/>
    <mergeCell ref="D33:E33"/>
    <mergeCell ref="H24:N24"/>
    <mergeCell ref="O24:T24"/>
    <mergeCell ref="U24:V24"/>
    <mergeCell ref="H25:N25"/>
    <mergeCell ref="O25:T25"/>
    <mergeCell ref="U25:V25"/>
    <mergeCell ref="H26:N26"/>
    <mergeCell ref="O26:T26"/>
    <mergeCell ref="U26:V26"/>
    <mergeCell ref="H27:N27"/>
    <mergeCell ref="O27:T27"/>
    <mergeCell ref="U27:V27"/>
    <mergeCell ref="H28:N28"/>
    <mergeCell ref="O28:T28"/>
    <mergeCell ref="U28:V28"/>
    <mergeCell ref="H29:N29"/>
    <mergeCell ref="O29:T29"/>
    <mergeCell ref="U29:V29"/>
    <mergeCell ref="D26:E26"/>
    <mergeCell ref="B27:C27"/>
    <mergeCell ref="D27:E27"/>
    <mergeCell ref="B28:C28"/>
    <mergeCell ref="U30:V30"/>
    <mergeCell ref="H31:N31"/>
    <mergeCell ref="O31:T31"/>
    <mergeCell ref="U31:V31"/>
    <mergeCell ref="H32:N32"/>
    <mergeCell ref="O32:T32"/>
    <mergeCell ref="U32:V32"/>
    <mergeCell ref="B31:C31"/>
    <mergeCell ref="D31:E31"/>
    <mergeCell ref="B32:C32"/>
    <mergeCell ref="D32:E32"/>
    <mergeCell ref="H33:N33"/>
    <mergeCell ref="O33:T33"/>
    <mergeCell ref="U33:V33"/>
    <mergeCell ref="X24:Z24"/>
    <mergeCell ref="AA24:AB24"/>
    <mergeCell ref="X25:Z25"/>
    <mergeCell ref="AA25:AB25"/>
    <mergeCell ref="X26:Z26"/>
    <mergeCell ref="AA26:AB26"/>
    <mergeCell ref="X27:Z27"/>
    <mergeCell ref="AA27:AB27"/>
    <mergeCell ref="X28:Z28"/>
    <mergeCell ref="AA28:AB28"/>
    <mergeCell ref="X29:Z29"/>
    <mergeCell ref="AA29:AB29"/>
    <mergeCell ref="X30:Z30"/>
    <mergeCell ref="AA30:AB30"/>
    <mergeCell ref="X31:Z31"/>
    <mergeCell ref="AA31:AB31"/>
    <mergeCell ref="X32:Z32"/>
    <mergeCell ref="AA32:AB32"/>
    <mergeCell ref="X33:Z33"/>
    <mergeCell ref="AA33:AB33"/>
    <mergeCell ref="H30:N30"/>
  </mergeCells>
  <phoneticPr fontId="2"/>
  <dataValidations count="1">
    <dataValidation type="list" allowBlank="1" sqref="Y19" xr:uid="{F9EC71AB-B9D9-48F1-B8C6-32B9BC7AAC06}">
      <formula1>"普通,当座"</formula1>
    </dataValidation>
  </dataValidations>
  <pageMargins left="0.47244094488188981" right="0.35433070866141736" top="0.59055118110236227" bottom="0" header="0.31496062992125984" footer="0.31496062992125984"/>
  <pageSetup paperSize="9" fitToWidth="0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3E5E3-40C6-4D32-83B6-B9C8CCE14315}">
  <sheetPr>
    <pageSetUpPr fitToPage="1"/>
  </sheetPr>
  <dimension ref="A1:AD49"/>
  <sheetViews>
    <sheetView showGridLines="0" view="pageBreakPreview" zoomScaleNormal="100" zoomScaleSheetLayoutView="100" workbookViewId="0">
      <selection activeCell="K2" sqref="K2:P2"/>
    </sheetView>
  </sheetViews>
  <sheetFormatPr defaultRowHeight="12" x14ac:dyDescent="0.4"/>
  <cols>
    <col min="1" max="1" width="5.125" style="30" customWidth="1"/>
    <col min="2" max="2" width="2.875" style="30" customWidth="1"/>
    <col min="3" max="3" width="3.5" style="30" customWidth="1"/>
    <col min="4" max="4" width="7.125" style="30" customWidth="1"/>
    <col min="5" max="5" width="7.875" style="30" customWidth="1"/>
    <col min="6" max="6" width="6.5" style="30" customWidth="1"/>
    <col min="7" max="7" width="4" style="30" customWidth="1"/>
    <col min="8" max="8" width="8" style="30" customWidth="1"/>
    <col min="9" max="9" width="1.875" style="30" customWidth="1"/>
    <col min="10" max="10" width="7" style="30" customWidth="1"/>
    <col min="11" max="11" width="6" style="30" customWidth="1"/>
    <col min="12" max="12" width="5.125" style="30" customWidth="1"/>
    <col min="13" max="13" width="2.375" style="30" customWidth="1"/>
    <col min="14" max="14" width="2.875" style="30" customWidth="1"/>
    <col min="15" max="15" width="1" style="30" customWidth="1"/>
    <col min="16" max="16" width="3.75" style="30" customWidth="1"/>
    <col min="17" max="17" width="7.875" style="30" customWidth="1"/>
    <col min="18" max="18" width="8.75" style="30" customWidth="1"/>
    <col min="19" max="19" width="0.625" style="30" customWidth="1"/>
    <col min="20" max="20" width="5.625" style="30" customWidth="1"/>
    <col min="21" max="21" width="4" style="30" customWidth="1"/>
    <col min="22" max="22" width="2.375" style="30" customWidth="1"/>
    <col min="23" max="23" width="5.625" style="30" customWidth="1"/>
    <col min="24" max="24" width="1.375" style="30" customWidth="1"/>
    <col min="25" max="25" width="3.625" style="30" customWidth="1"/>
    <col min="26" max="26" width="5.625" style="30" customWidth="1"/>
    <col min="27" max="27" width="4.125" style="30" customWidth="1"/>
    <col min="28" max="28" width="5.125" style="30" customWidth="1"/>
    <col min="29" max="16384" width="9" style="30"/>
  </cols>
  <sheetData>
    <row r="1" spans="1:30" ht="33" customHeight="1" x14ac:dyDescent="0.4">
      <c r="A1" s="27" t="s">
        <v>37</v>
      </c>
      <c r="B1" s="28"/>
      <c r="C1" s="28"/>
      <c r="D1" s="28"/>
      <c r="E1" s="28"/>
      <c r="F1" s="28"/>
      <c r="G1" s="28"/>
      <c r="H1" s="28"/>
      <c r="I1" s="28"/>
      <c r="J1" s="432" t="s">
        <v>38</v>
      </c>
      <c r="K1" s="432"/>
      <c r="L1" s="432"/>
      <c r="M1" s="432"/>
      <c r="N1" s="432"/>
      <c r="O1" s="432"/>
      <c r="P1" s="432"/>
      <c r="Q1" s="432"/>
      <c r="R1" s="28"/>
      <c r="S1" s="28"/>
      <c r="T1" s="28"/>
      <c r="U1" s="28"/>
      <c r="V1" s="28"/>
      <c r="W1" s="28"/>
      <c r="X1" s="28"/>
      <c r="Y1" s="28"/>
      <c r="Z1" s="28"/>
      <c r="AA1" s="28"/>
      <c r="AB1" s="29" t="s">
        <v>39</v>
      </c>
    </row>
    <row r="2" spans="1:30" ht="20.25" customHeight="1" thickBot="1" x14ac:dyDescent="0.45">
      <c r="A2" s="28" t="s">
        <v>40</v>
      </c>
      <c r="B2" s="28"/>
      <c r="C2" s="31"/>
      <c r="D2" s="375"/>
      <c r="E2" s="375"/>
      <c r="F2" s="28" t="s">
        <v>41</v>
      </c>
      <c r="G2" s="28"/>
      <c r="H2" s="28"/>
      <c r="I2" s="28"/>
      <c r="J2" s="28"/>
      <c r="K2" s="430">
        <v>45596</v>
      </c>
      <c r="L2" s="430"/>
      <c r="M2" s="430"/>
      <c r="N2" s="430"/>
      <c r="O2" s="430"/>
      <c r="P2" s="430"/>
      <c r="Q2" s="105"/>
      <c r="R2" s="32" t="s">
        <v>42</v>
      </c>
      <c r="S2" s="28"/>
      <c r="T2" s="28"/>
      <c r="U2" s="28"/>
      <c r="V2" s="28"/>
      <c r="W2" s="33"/>
      <c r="X2" s="34"/>
      <c r="Y2" s="102"/>
      <c r="Z2" s="35" t="s">
        <v>43</v>
      </c>
      <c r="AA2" s="102"/>
      <c r="AB2" s="36" t="s">
        <v>44</v>
      </c>
    </row>
    <row r="3" spans="1:30" ht="19.5" customHeight="1" x14ac:dyDescent="0.4">
      <c r="A3" s="376" t="s">
        <v>45</v>
      </c>
      <c r="B3" s="377"/>
      <c r="C3" s="380"/>
      <c r="D3" s="381"/>
      <c r="E3" s="381"/>
      <c r="F3" s="381"/>
      <c r="G3" s="381"/>
      <c r="H3" s="381"/>
      <c r="I3" s="382"/>
      <c r="J3" s="433" t="s">
        <v>46</v>
      </c>
      <c r="K3" s="434"/>
      <c r="L3" s="444"/>
      <c r="M3" s="445"/>
      <c r="N3" s="444"/>
      <c r="O3" s="445"/>
      <c r="P3" s="485"/>
      <c r="Q3" s="458"/>
      <c r="R3" s="439" t="s">
        <v>47</v>
      </c>
      <c r="S3" s="440"/>
      <c r="T3" s="440"/>
      <c r="U3" s="440"/>
      <c r="V3" s="440"/>
      <c r="W3" s="414" t="s">
        <v>5</v>
      </c>
      <c r="X3" s="415"/>
      <c r="Y3" s="415"/>
      <c r="Z3" s="416" t="str">
        <f>IF(総括表!Y3="","",総括表!Y3)</f>
        <v/>
      </c>
      <c r="AA3" s="416"/>
      <c r="AB3" s="417"/>
    </row>
    <row r="4" spans="1:30" ht="8.25" customHeight="1" x14ac:dyDescent="0.4">
      <c r="A4" s="378"/>
      <c r="B4" s="379"/>
      <c r="C4" s="383"/>
      <c r="D4" s="384"/>
      <c r="E4" s="384"/>
      <c r="F4" s="384"/>
      <c r="G4" s="384"/>
      <c r="H4" s="384"/>
      <c r="I4" s="385"/>
      <c r="J4" s="435"/>
      <c r="K4" s="436"/>
      <c r="L4" s="446"/>
      <c r="M4" s="447"/>
      <c r="N4" s="446"/>
      <c r="O4" s="447"/>
      <c r="P4" s="486"/>
      <c r="Q4" s="459"/>
      <c r="R4" s="37"/>
      <c r="S4" s="472"/>
      <c r="T4" s="472"/>
      <c r="U4" s="472"/>
      <c r="V4" s="472"/>
      <c r="W4" s="472"/>
      <c r="X4" s="472"/>
      <c r="Y4" s="472"/>
      <c r="Z4" s="472"/>
      <c r="AA4" s="472"/>
      <c r="AB4" s="473"/>
    </row>
    <row r="5" spans="1:30" ht="20.25" customHeight="1" x14ac:dyDescent="0.4">
      <c r="A5" s="461" t="s">
        <v>48</v>
      </c>
      <c r="B5" s="462"/>
      <c r="C5" s="462"/>
      <c r="D5" s="463"/>
      <c r="E5" s="396">
        <f>X32</f>
        <v>0</v>
      </c>
      <c r="F5" s="396"/>
      <c r="G5" s="396"/>
      <c r="H5" s="396"/>
      <c r="I5" s="38"/>
      <c r="J5" s="435"/>
      <c r="K5" s="436"/>
      <c r="L5" s="446"/>
      <c r="M5" s="447"/>
      <c r="N5" s="446"/>
      <c r="O5" s="447"/>
      <c r="P5" s="486"/>
      <c r="Q5" s="459"/>
      <c r="R5" s="100" t="s">
        <v>49</v>
      </c>
      <c r="S5" s="185"/>
      <c r="T5" s="185"/>
      <c r="U5" s="185"/>
      <c r="V5" s="185"/>
      <c r="W5" s="185"/>
      <c r="X5" s="185"/>
      <c r="Y5" s="185"/>
      <c r="Z5" s="185"/>
      <c r="AA5" s="185"/>
      <c r="AB5" s="474"/>
    </row>
    <row r="6" spans="1:30" ht="5.25" customHeight="1" x14ac:dyDescent="0.4">
      <c r="A6" s="464"/>
      <c r="B6" s="465"/>
      <c r="C6" s="465"/>
      <c r="D6" s="466"/>
      <c r="E6" s="397"/>
      <c r="F6" s="397"/>
      <c r="G6" s="397"/>
      <c r="H6" s="397"/>
      <c r="I6" s="39"/>
      <c r="J6" s="437"/>
      <c r="K6" s="438"/>
      <c r="L6" s="448"/>
      <c r="M6" s="449"/>
      <c r="N6" s="448"/>
      <c r="O6" s="449"/>
      <c r="P6" s="487"/>
      <c r="Q6" s="460"/>
      <c r="R6" s="40"/>
      <c r="S6" s="394"/>
      <c r="T6" s="394"/>
      <c r="U6" s="394"/>
      <c r="V6" s="394"/>
      <c r="W6" s="394"/>
      <c r="X6" s="394"/>
      <c r="Y6" s="394"/>
      <c r="Z6" s="394"/>
      <c r="AA6" s="394"/>
      <c r="AB6" s="395"/>
    </row>
    <row r="7" spans="1:30" ht="18.75" customHeight="1" x14ac:dyDescent="0.15">
      <c r="A7" s="386" t="s">
        <v>50</v>
      </c>
      <c r="B7" s="387"/>
      <c r="C7" s="387"/>
      <c r="D7" s="388"/>
      <c r="E7" s="398"/>
      <c r="F7" s="399"/>
      <c r="G7" s="399"/>
      <c r="H7" s="399"/>
      <c r="I7" s="41"/>
      <c r="J7" s="331" t="s">
        <v>51</v>
      </c>
      <c r="K7" s="332"/>
      <c r="L7" s="450"/>
      <c r="M7" s="451"/>
      <c r="N7" s="450"/>
      <c r="O7" s="451"/>
      <c r="P7" s="454"/>
      <c r="Q7" s="456"/>
      <c r="R7" s="103" t="s">
        <v>52</v>
      </c>
      <c r="S7" s="394"/>
      <c r="T7" s="394"/>
      <c r="U7" s="394"/>
      <c r="V7" s="394"/>
      <c r="W7" s="394"/>
      <c r="X7" s="394"/>
      <c r="Y7" s="394"/>
      <c r="Z7" s="394"/>
      <c r="AA7" s="394"/>
      <c r="AB7" s="395"/>
    </row>
    <row r="8" spans="1:30" ht="9" customHeight="1" x14ac:dyDescent="0.4">
      <c r="A8" s="321" t="s">
        <v>53</v>
      </c>
      <c r="B8" s="322"/>
      <c r="C8" s="322"/>
      <c r="D8" s="323"/>
      <c r="E8" s="319"/>
      <c r="F8" s="320"/>
      <c r="G8" s="320"/>
      <c r="H8" s="320"/>
      <c r="I8" s="42"/>
      <c r="J8" s="333"/>
      <c r="K8" s="334"/>
      <c r="L8" s="452"/>
      <c r="M8" s="453"/>
      <c r="N8" s="452"/>
      <c r="O8" s="453"/>
      <c r="P8" s="455"/>
      <c r="Q8" s="457"/>
      <c r="R8" s="43"/>
      <c r="S8" s="394"/>
      <c r="T8" s="394"/>
      <c r="U8" s="394"/>
      <c r="V8" s="394"/>
      <c r="W8" s="394"/>
      <c r="X8" s="394"/>
      <c r="Y8" s="394"/>
      <c r="Z8" s="394"/>
      <c r="AA8" s="394"/>
      <c r="AB8" s="395"/>
    </row>
    <row r="9" spans="1:30" ht="9" customHeight="1" x14ac:dyDescent="0.4">
      <c r="A9" s="324"/>
      <c r="B9" s="325"/>
      <c r="C9" s="325"/>
      <c r="D9" s="326"/>
      <c r="E9" s="327"/>
      <c r="F9" s="328"/>
      <c r="G9" s="328"/>
      <c r="H9" s="328"/>
      <c r="I9" s="44"/>
      <c r="J9" s="431" t="s">
        <v>54</v>
      </c>
      <c r="K9" s="323"/>
      <c r="L9" s="410"/>
      <c r="M9" s="411"/>
      <c r="N9" s="410"/>
      <c r="O9" s="411"/>
      <c r="P9" s="475"/>
      <c r="Q9" s="477"/>
      <c r="R9" s="45"/>
      <c r="S9" s="394"/>
      <c r="T9" s="394"/>
      <c r="U9" s="394"/>
      <c r="V9" s="394"/>
      <c r="W9" s="394"/>
      <c r="X9" s="394"/>
      <c r="Y9" s="394"/>
      <c r="Z9" s="394"/>
      <c r="AA9" s="394"/>
      <c r="AB9" s="395"/>
    </row>
    <row r="10" spans="1:30" ht="5.25" customHeight="1" x14ac:dyDescent="0.4">
      <c r="A10" s="389" t="s">
        <v>55</v>
      </c>
      <c r="B10" s="390"/>
      <c r="C10" s="390"/>
      <c r="D10" s="332"/>
      <c r="E10" s="400"/>
      <c r="F10" s="401"/>
      <c r="G10" s="401"/>
      <c r="H10" s="401"/>
      <c r="I10" s="46"/>
      <c r="J10" s="333"/>
      <c r="K10" s="334"/>
      <c r="L10" s="412"/>
      <c r="M10" s="413"/>
      <c r="N10" s="412"/>
      <c r="O10" s="413"/>
      <c r="P10" s="476"/>
      <c r="Q10" s="478"/>
      <c r="R10" s="333"/>
      <c r="S10" s="419"/>
      <c r="T10" s="419"/>
      <c r="U10" s="419"/>
      <c r="V10" s="419"/>
      <c r="W10" s="419"/>
      <c r="X10" s="419"/>
      <c r="Y10" s="419"/>
      <c r="Z10" s="419"/>
      <c r="AA10" s="419"/>
      <c r="AB10" s="420"/>
    </row>
    <row r="11" spans="1:30" ht="13.5" customHeight="1" x14ac:dyDescent="0.4">
      <c r="A11" s="391"/>
      <c r="B11" s="392"/>
      <c r="C11" s="392"/>
      <c r="D11" s="393"/>
      <c r="E11" s="402"/>
      <c r="F11" s="403"/>
      <c r="G11" s="403"/>
      <c r="H11" s="403"/>
      <c r="I11" s="47"/>
      <c r="J11" s="333"/>
      <c r="K11" s="334"/>
      <c r="L11" s="412"/>
      <c r="M11" s="413"/>
      <c r="N11" s="412"/>
      <c r="O11" s="413"/>
      <c r="P11" s="476"/>
      <c r="Q11" s="478"/>
      <c r="R11" s="404" t="s">
        <v>56</v>
      </c>
      <c r="S11" s="405"/>
      <c r="T11" s="407" t="s">
        <v>57</v>
      </c>
      <c r="U11" s="409"/>
      <c r="V11" s="407" t="s">
        <v>58</v>
      </c>
      <c r="W11" s="408"/>
      <c r="X11" s="409"/>
      <c r="Y11" s="405" t="s">
        <v>59</v>
      </c>
      <c r="Z11" s="405"/>
      <c r="AA11" s="405" t="s">
        <v>60</v>
      </c>
      <c r="AB11" s="406"/>
    </row>
    <row r="12" spans="1:30" ht="18.75" customHeight="1" x14ac:dyDescent="0.15">
      <c r="A12" s="321" t="s">
        <v>61</v>
      </c>
      <c r="B12" s="322"/>
      <c r="C12" s="322"/>
      <c r="D12" s="323"/>
      <c r="E12" s="319"/>
      <c r="F12" s="320"/>
      <c r="G12" s="320"/>
      <c r="H12" s="320"/>
      <c r="I12" s="42"/>
      <c r="J12" s="331" t="s">
        <v>62</v>
      </c>
      <c r="K12" s="332"/>
      <c r="L12" s="335"/>
      <c r="M12" s="336"/>
      <c r="N12" s="336"/>
      <c r="O12" s="336"/>
      <c r="P12" s="336"/>
      <c r="Q12" s="337"/>
      <c r="R12" s="469"/>
      <c r="S12" s="422"/>
      <c r="T12" s="421"/>
      <c r="U12" s="422"/>
      <c r="V12" s="421"/>
      <c r="W12" s="441"/>
      <c r="X12" s="422"/>
      <c r="Y12" s="421"/>
      <c r="Z12" s="422"/>
      <c r="AA12" s="421"/>
      <c r="AB12" s="427"/>
    </row>
    <row r="13" spans="1:30" ht="5.25" customHeight="1" x14ac:dyDescent="0.4">
      <c r="A13" s="321" t="s">
        <v>63</v>
      </c>
      <c r="B13" s="322"/>
      <c r="C13" s="322"/>
      <c r="D13" s="323"/>
      <c r="E13" s="319" t="str">
        <f>IF(E7="","",E10-E12)</f>
        <v/>
      </c>
      <c r="F13" s="320"/>
      <c r="G13" s="320"/>
      <c r="H13" s="320"/>
      <c r="I13" s="42"/>
      <c r="J13" s="333"/>
      <c r="K13" s="334"/>
      <c r="L13" s="338"/>
      <c r="M13" s="339"/>
      <c r="N13" s="339"/>
      <c r="O13" s="339"/>
      <c r="P13" s="339"/>
      <c r="Q13" s="340"/>
      <c r="R13" s="470"/>
      <c r="S13" s="424"/>
      <c r="T13" s="423"/>
      <c r="U13" s="424"/>
      <c r="V13" s="423"/>
      <c r="W13" s="442"/>
      <c r="X13" s="424"/>
      <c r="Y13" s="423"/>
      <c r="Z13" s="424"/>
      <c r="AA13" s="423"/>
      <c r="AB13" s="428"/>
      <c r="AD13" s="48"/>
    </row>
    <row r="14" spans="1:30" ht="13.5" customHeight="1" x14ac:dyDescent="0.4">
      <c r="A14" s="324"/>
      <c r="B14" s="325"/>
      <c r="C14" s="325"/>
      <c r="D14" s="326"/>
      <c r="E14" s="327"/>
      <c r="F14" s="328"/>
      <c r="G14" s="328"/>
      <c r="H14" s="328"/>
      <c r="I14" s="44"/>
      <c r="J14" s="479" t="s">
        <v>64</v>
      </c>
      <c r="K14" s="415"/>
      <c r="L14" s="329" t="s">
        <v>65</v>
      </c>
      <c r="M14" s="329"/>
      <c r="N14" s="329"/>
      <c r="O14" s="329"/>
      <c r="P14" s="329" t="s">
        <v>66</v>
      </c>
      <c r="Q14" s="330"/>
      <c r="R14" s="470"/>
      <c r="S14" s="424"/>
      <c r="T14" s="423"/>
      <c r="U14" s="424"/>
      <c r="V14" s="423"/>
      <c r="W14" s="442"/>
      <c r="X14" s="424"/>
      <c r="Y14" s="423"/>
      <c r="Z14" s="424"/>
      <c r="AA14" s="423"/>
      <c r="AB14" s="428"/>
      <c r="AD14" s="48"/>
    </row>
    <row r="15" spans="1:30" ht="18.75" customHeight="1" thickBot="1" x14ac:dyDescent="0.2">
      <c r="A15" s="344" t="s">
        <v>67</v>
      </c>
      <c r="B15" s="345"/>
      <c r="C15" s="345"/>
      <c r="D15" s="346"/>
      <c r="E15" s="467" t="str">
        <f>IF(E7="","",E7+E8-E10)</f>
        <v/>
      </c>
      <c r="F15" s="468"/>
      <c r="G15" s="468"/>
      <c r="H15" s="468"/>
      <c r="I15" s="49"/>
      <c r="J15" s="480"/>
      <c r="K15" s="481"/>
      <c r="L15" s="341"/>
      <c r="M15" s="341"/>
      <c r="N15" s="341"/>
      <c r="O15" s="341"/>
      <c r="P15" s="342" t="str">
        <f>IF(L15="","",100-L15)</f>
        <v/>
      </c>
      <c r="Q15" s="343"/>
      <c r="R15" s="471"/>
      <c r="S15" s="426"/>
      <c r="T15" s="425"/>
      <c r="U15" s="426"/>
      <c r="V15" s="425"/>
      <c r="W15" s="443"/>
      <c r="X15" s="426"/>
      <c r="Y15" s="425"/>
      <c r="Z15" s="426"/>
      <c r="AA15" s="425"/>
      <c r="AB15" s="429"/>
      <c r="AD15" s="48"/>
    </row>
    <row r="16" spans="1:30" s="55" customFormat="1" ht="14.25" customHeight="1" x14ac:dyDescent="0.4">
      <c r="A16" s="50" t="s">
        <v>68</v>
      </c>
      <c r="B16" s="347" t="s">
        <v>69</v>
      </c>
      <c r="C16" s="348"/>
      <c r="D16" s="348"/>
      <c r="E16" s="349"/>
      <c r="F16" s="51" t="s">
        <v>70</v>
      </c>
      <c r="G16" s="52" t="s">
        <v>71</v>
      </c>
      <c r="H16" s="51" t="s">
        <v>72</v>
      </c>
      <c r="I16" s="418" t="s">
        <v>73</v>
      </c>
      <c r="J16" s="418"/>
      <c r="K16" s="418"/>
      <c r="L16" s="53"/>
      <c r="M16" s="495" t="s">
        <v>68</v>
      </c>
      <c r="N16" s="496"/>
      <c r="O16" s="347" t="s">
        <v>69</v>
      </c>
      <c r="P16" s="348"/>
      <c r="Q16" s="348"/>
      <c r="R16" s="349"/>
      <c r="S16" s="418" t="s">
        <v>70</v>
      </c>
      <c r="T16" s="418"/>
      <c r="U16" s="52" t="s">
        <v>71</v>
      </c>
      <c r="V16" s="418" t="s">
        <v>72</v>
      </c>
      <c r="W16" s="418"/>
      <c r="X16" s="418" t="s">
        <v>74</v>
      </c>
      <c r="Y16" s="418"/>
      <c r="Z16" s="418"/>
      <c r="AA16" s="418"/>
      <c r="AB16" s="54"/>
      <c r="AD16" s="48" t="s">
        <v>75</v>
      </c>
    </row>
    <row r="17" spans="1:30" ht="18.75" customHeight="1" x14ac:dyDescent="0.15">
      <c r="A17" s="110"/>
      <c r="B17" s="316" t="s">
        <v>76</v>
      </c>
      <c r="C17" s="317"/>
      <c r="D17" s="317"/>
      <c r="E17" s="318"/>
      <c r="F17" s="111"/>
      <c r="G17" s="112"/>
      <c r="H17" s="113"/>
      <c r="I17" s="360"/>
      <c r="J17" s="360"/>
      <c r="K17" s="360"/>
      <c r="L17" s="114"/>
      <c r="M17" s="373"/>
      <c r="N17" s="374"/>
      <c r="O17" s="316" t="s">
        <v>76</v>
      </c>
      <c r="P17" s="350"/>
      <c r="Q17" s="350"/>
      <c r="R17" s="351"/>
      <c r="S17" s="369"/>
      <c r="T17" s="370"/>
      <c r="U17" s="112"/>
      <c r="V17" s="371"/>
      <c r="W17" s="372"/>
      <c r="X17" s="357"/>
      <c r="Y17" s="358"/>
      <c r="Z17" s="358"/>
      <c r="AA17" s="359"/>
      <c r="AB17" s="120"/>
      <c r="AD17" s="48" t="s">
        <v>77</v>
      </c>
    </row>
    <row r="18" spans="1:30" ht="18.75" customHeight="1" x14ac:dyDescent="0.15">
      <c r="A18" s="110"/>
      <c r="B18" s="316" t="s">
        <v>76</v>
      </c>
      <c r="C18" s="317"/>
      <c r="D18" s="317"/>
      <c r="E18" s="318"/>
      <c r="F18" s="111"/>
      <c r="G18" s="112"/>
      <c r="H18" s="113"/>
      <c r="I18" s="360"/>
      <c r="J18" s="360"/>
      <c r="K18" s="360"/>
      <c r="L18" s="114"/>
      <c r="M18" s="373"/>
      <c r="N18" s="374"/>
      <c r="O18" s="316" t="s">
        <v>76</v>
      </c>
      <c r="P18" s="350"/>
      <c r="Q18" s="350"/>
      <c r="R18" s="351"/>
      <c r="S18" s="369"/>
      <c r="T18" s="370"/>
      <c r="U18" s="112"/>
      <c r="V18" s="371"/>
      <c r="W18" s="372"/>
      <c r="X18" s="357"/>
      <c r="Y18" s="358"/>
      <c r="Z18" s="358"/>
      <c r="AA18" s="359"/>
      <c r="AB18" s="120"/>
      <c r="AD18" s="48" t="s">
        <v>78</v>
      </c>
    </row>
    <row r="19" spans="1:30" ht="18.75" customHeight="1" x14ac:dyDescent="0.15">
      <c r="A19" s="110"/>
      <c r="B19" s="316" t="s">
        <v>76</v>
      </c>
      <c r="C19" s="317"/>
      <c r="D19" s="317"/>
      <c r="E19" s="318"/>
      <c r="F19" s="111"/>
      <c r="G19" s="112"/>
      <c r="H19" s="113"/>
      <c r="I19" s="360"/>
      <c r="J19" s="360"/>
      <c r="K19" s="360"/>
      <c r="L19" s="114"/>
      <c r="M19" s="373"/>
      <c r="N19" s="374"/>
      <c r="O19" s="316" t="s">
        <v>76</v>
      </c>
      <c r="P19" s="350"/>
      <c r="Q19" s="350"/>
      <c r="R19" s="351"/>
      <c r="S19" s="369"/>
      <c r="T19" s="370"/>
      <c r="U19" s="112"/>
      <c r="V19" s="371"/>
      <c r="W19" s="372"/>
      <c r="X19" s="357"/>
      <c r="Y19" s="358"/>
      <c r="Z19" s="358"/>
      <c r="AA19" s="359"/>
      <c r="AB19" s="120"/>
      <c r="AD19" s="48" t="s">
        <v>79</v>
      </c>
    </row>
    <row r="20" spans="1:30" ht="18.75" customHeight="1" x14ac:dyDescent="0.15">
      <c r="A20" s="110"/>
      <c r="B20" s="316" t="s">
        <v>76</v>
      </c>
      <c r="C20" s="317"/>
      <c r="D20" s="317"/>
      <c r="E20" s="318"/>
      <c r="F20" s="111"/>
      <c r="G20" s="112"/>
      <c r="H20" s="113"/>
      <c r="I20" s="360"/>
      <c r="J20" s="360"/>
      <c r="K20" s="360"/>
      <c r="L20" s="114"/>
      <c r="M20" s="373"/>
      <c r="N20" s="374"/>
      <c r="O20" s="316" t="s">
        <v>76</v>
      </c>
      <c r="P20" s="350"/>
      <c r="Q20" s="350"/>
      <c r="R20" s="351"/>
      <c r="S20" s="369"/>
      <c r="T20" s="370"/>
      <c r="U20" s="112"/>
      <c r="V20" s="371"/>
      <c r="W20" s="372"/>
      <c r="X20" s="357"/>
      <c r="Y20" s="358"/>
      <c r="Z20" s="358"/>
      <c r="AA20" s="359"/>
      <c r="AB20" s="120"/>
      <c r="AD20" s="48" t="s">
        <v>80</v>
      </c>
    </row>
    <row r="21" spans="1:30" ht="18.75" customHeight="1" x14ac:dyDescent="0.15">
      <c r="A21" s="110"/>
      <c r="B21" s="316" t="s">
        <v>76</v>
      </c>
      <c r="C21" s="317"/>
      <c r="D21" s="317"/>
      <c r="E21" s="318"/>
      <c r="F21" s="111"/>
      <c r="G21" s="112"/>
      <c r="H21" s="113"/>
      <c r="I21" s="360"/>
      <c r="J21" s="360"/>
      <c r="K21" s="360"/>
      <c r="L21" s="114"/>
      <c r="M21" s="373"/>
      <c r="N21" s="374"/>
      <c r="O21" s="316" t="s">
        <v>76</v>
      </c>
      <c r="P21" s="350"/>
      <c r="Q21" s="350"/>
      <c r="R21" s="351"/>
      <c r="S21" s="369"/>
      <c r="T21" s="370"/>
      <c r="U21" s="112"/>
      <c r="V21" s="371"/>
      <c r="W21" s="372"/>
      <c r="X21" s="357"/>
      <c r="Y21" s="358"/>
      <c r="Z21" s="358"/>
      <c r="AA21" s="359"/>
      <c r="AB21" s="120"/>
      <c r="AD21" s="48" t="s">
        <v>81</v>
      </c>
    </row>
    <row r="22" spans="1:30" ht="18.75" customHeight="1" x14ac:dyDescent="0.15">
      <c r="A22" s="110"/>
      <c r="B22" s="316" t="s">
        <v>76</v>
      </c>
      <c r="C22" s="317"/>
      <c r="D22" s="317"/>
      <c r="E22" s="318"/>
      <c r="F22" s="111"/>
      <c r="G22" s="112"/>
      <c r="H22" s="113"/>
      <c r="I22" s="360"/>
      <c r="J22" s="360"/>
      <c r="K22" s="360"/>
      <c r="L22" s="114"/>
      <c r="M22" s="373"/>
      <c r="N22" s="374"/>
      <c r="O22" s="316" t="s">
        <v>76</v>
      </c>
      <c r="P22" s="350"/>
      <c r="Q22" s="350"/>
      <c r="R22" s="351"/>
      <c r="S22" s="369"/>
      <c r="T22" s="370"/>
      <c r="U22" s="112"/>
      <c r="V22" s="371"/>
      <c r="W22" s="372"/>
      <c r="X22" s="357"/>
      <c r="Y22" s="358"/>
      <c r="Z22" s="358"/>
      <c r="AA22" s="359"/>
      <c r="AB22" s="120"/>
      <c r="AD22" s="48" t="s">
        <v>82</v>
      </c>
    </row>
    <row r="23" spans="1:30" ht="18.75" customHeight="1" x14ac:dyDescent="0.15">
      <c r="A23" s="110"/>
      <c r="B23" s="316" t="s">
        <v>76</v>
      </c>
      <c r="C23" s="317"/>
      <c r="D23" s="317"/>
      <c r="E23" s="318"/>
      <c r="F23" s="111"/>
      <c r="G23" s="112"/>
      <c r="H23" s="113"/>
      <c r="I23" s="360"/>
      <c r="J23" s="360"/>
      <c r="K23" s="360"/>
      <c r="L23" s="114"/>
      <c r="M23" s="373"/>
      <c r="N23" s="374"/>
      <c r="O23" s="316" t="s">
        <v>76</v>
      </c>
      <c r="P23" s="350"/>
      <c r="Q23" s="350"/>
      <c r="R23" s="351"/>
      <c r="S23" s="369"/>
      <c r="T23" s="370"/>
      <c r="U23" s="112"/>
      <c r="V23" s="371"/>
      <c r="W23" s="372"/>
      <c r="X23" s="357"/>
      <c r="Y23" s="358"/>
      <c r="Z23" s="358"/>
      <c r="AA23" s="359"/>
      <c r="AB23" s="120"/>
      <c r="AD23" s="48"/>
    </row>
    <row r="24" spans="1:30" ht="18.75" customHeight="1" x14ac:dyDescent="0.15">
      <c r="A24" s="110"/>
      <c r="B24" s="316" t="s">
        <v>76</v>
      </c>
      <c r="C24" s="317"/>
      <c r="D24" s="317"/>
      <c r="E24" s="318"/>
      <c r="F24" s="111"/>
      <c r="G24" s="112"/>
      <c r="H24" s="113"/>
      <c r="I24" s="360"/>
      <c r="J24" s="360"/>
      <c r="K24" s="360"/>
      <c r="L24" s="114"/>
      <c r="M24" s="373"/>
      <c r="N24" s="374"/>
      <c r="O24" s="316" t="s">
        <v>76</v>
      </c>
      <c r="P24" s="350"/>
      <c r="Q24" s="350"/>
      <c r="R24" s="351"/>
      <c r="S24" s="369"/>
      <c r="T24" s="370"/>
      <c r="U24" s="112"/>
      <c r="V24" s="371"/>
      <c r="W24" s="372"/>
      <c r="X24" s="357"/>
      <c r="Y24" s="358"/>
      <c r="Z24" s="358"/>
      <c r="AA24" s="359"/>
      <c r="AB24" s="120"/>
    </row>
    <row r="25" spans="1:30" ht="18.75" customHeight="1" x14ac:dyDescent="0.15">
      <c r="A25" s="110"/>
      <c r="B25" s="316" t="s">
        <v>76</v>
      </c>
      <c r="C25" s="317"/>
      <c r="D25" s="317"/>
      <c r="E25" s="318"/>
      <c r="F25" s="111"/>
      <c r="G25" s="112"/>
      <c r="H25" s="113"/>
      <c r="I25" s="360"/>
      <c r="J25" s="360"/>
      <c r="K25" s="360"/>
      <c r="L25" s="114"/>
      <c r="M25" s="373"/>
      <c r="N25" s="374"/>
      <c r="O25" s="316" t="s">
        <v>76</v>
      </c>
      <c r="P25" s="350"/>
      <c r="Q25" s="350"/>
      <c r="R25" s="351"/>
      <c r="S25" s="369"/>
      <c r="T25" s="370"/>
      <c r="U25" s="112"/>
      <c r="V25" s="371"/>
      <c r="W25" s="372"/>
      <c r="X25" s="357"/>
      <c r="Y25" s="358"/>
      <c r="Z25" s="358"/>
      <c r="AA25" s="359"/>
      <c r="AB25" s="120"/>
    </row>
    <row r="26" spans="1:30" ht="18.75" customHeight="1" x14ac:dyDescent="0.15">
      <c r="A26" s="110"/>
      <c r="B26" s="316" t="s">
        <v>76</v>
      </c>
      <c r="C26" s="317"/>
      <c r="D26" s="317"/>
      <c r="E26" s="318"/>
      <c r="F26" s="111"/>
      <c r="G26" s="112"/>
      <c r="H26" s="113"/>
      <c r="I26" s="360"/>
      <c r="J26" s="360"/>
      <c r="K26" s="360"/>
      <c r="L26" s="114"/>
      <c r="M26" s="373"/>
      <c r="N26" s="374"/>
      <c r="O26" s="316" t="s">
        <v>76</v>
      </c>
      <c r="P26" s="350"/>
      <c r="Q26" s="350"/>
      <c r="R26" s="351"/>
      <c r="S26" s="369"/>
      <c r="T26" s="370"/>
      <c r="U26" s="112"/>
      <c r="V26" s="371"/>
      <c r="W26" s="372"/>
      <c r="X26" s="357"/>
      <c r="Y26" s="358"/>
      <c r="Z26" s="358"/>
      <c r="AA26" s="359"/>
      <c r="AB26" s="120"/>
    </row>
    <row r="27" spans="1:30" ht="18.75" customHeight="1" x14ac:dyDescent="0.15">
      <c r="A27" s="110"/>
      <c r="B27" s="316" t="s">
        <v>76</v>
      </c>
      <c r="C27" s="317"/>
      <c r="D27" s="317"/>
      <c r="E27" s="318"/>
      <c r="F27" s="111"/>
      <c r="G27" s="112"/>
      <c r="H27" s="113"/>
      <c r="I27" s="360"/>
      <c r="J27" s="360"/>
      <c r="K27" s="360"/>
      <c r="L27" s="114"/>
      <c r="M27" s="373"/>
      <c r="N27" s="374"/>
      <c r="O27" s="316" t="s">
        <v>76</v>
      </c>
      <c r="P27" s="350"/>
      <c r="Q27" s="350"/>
      <c r="R27" s="351"/>
      <c r="S27" s="369"/>
      <c r="T27" s="370"/>
      <c r="U27" s="112"/>
      <c r="V27" s="371"/>
      <c r="W27" s="372"/>
      <c r="X27" s="357"/>
      <c r="Y27" s="358"/>
      <c r="Z27" s="358"/>
      <c r="AA27" s="359"/>
      <c r="AB27" s="120"/>
    </row>
    <row r="28" spans="1:30" ht="18.75" customHeight="1" x14ac:dyDescent="0.15">
      <c r="A28" s="110"/>
      <c r="B28" s="316" t="s">
        <v>76</v>
      </c>
      <c r="C28" s="317"/>
      <c r="D28" s="317"/>
      <c r="E28" s="318"/>
      <c r="F28" s="111"/>
      <c r="G28" s="112"/>
      <c r="H28" s="113"/>
      <c r="I28" s="360"/>
      <c r="J28" s="360"/>
      <c r="K28" s="360"/>
      <c r="L28" s="114"/>
      <c r="M28" s="373"/>
      <c r="N28" s="374"/>
      <c r="O28" s="316" t="s">
        <v>76</v>
      </c>
      <c r="P28" s="350"/>
      <c r="Q28" s="350"/>
      <c r="R28" s="351"/>
      <c r="S28" s="369"/>
      <c r="T28" s="370"/>
      <c r="U28" s="112"/>
      <c r="V28" s="371"/>
      <c r="W28" s="372"/>
      <c r="X28" s="357"/>
      <c r="Y28" s="358"/>
      <c r="Z28" s="358"/>
      <c r="AA28" s="359"/>
      <c r="AB28" s="120"/>
    </row>
    <row r="29" spans="1:30" ht="18.75" customHeight="1" x14ac:dyDescent="0.15">
      <c r="A29" s="110"/>
      <c r="B29" s="316" t="s">
        <v>76</v>
      </c>
      <c r="C29" s="317"/>
      <c r="D29" s="317"/>
      <c r="E29" s="318"/>
      <c r="F29" s="111"/>
      <c r="G29" s="112"/>
      <c r="H29" s="113"/>
      <c r="I29" s="360"/>
      <c r="J29" s="360"/>
      <c r="K29" s="360"/>
      <c r="L29" s="114"/>
      <c r="M29" s="373"/>
      <c r="N29" s="374"/>
      <c r="O29" s="316" t="s">
        <v>76</v>
      </c>
      <c r="P29" s="350"/>
      <c r="Q29" s="350"/>
      <c r="R29" s="351"/>
      <c r="S29" s="369"/>
      <c r="T29" s="370"/>
      <c r="U29" s="112"/>
      <c r="V29" s="371"/>
      <c r="W29" s="372"/>
      <c r="X29" s="357"/>
      <c r="Y29" s="358"/>
      <c r="Z29" s="358"/>
      <c r="AA29" s="359"/>
      <c r="AB29" s="120"/>
    </row>
    <row r="30" spans="1:30" ht="18.75" customHeight="1" x14ac:dyDescent="0.15">
      <c r="A30" s="115"/>
      <c r="B30" s="316" t="s">
        <v>76</v>
      </c>
      <c r="C30" s="317"/>
      <c r="D30" s="317"/>
      <c r="E30" s="318"/>
      <c r="F30" s="116"/>
      <c r="G30" s="117"/>
      <c r="H30" s="118"/>
      <c r="I30" s="368"/>
      <c r="J30" s="368"/>
      <c r="K30" s="368"/>
      <c r="L30" s="119"/>
      <c r="M30" s="373"/>
      <c r="N30" s="374"/>
      <c r="O30" s="316" t="s">
        <v>76</v>
      </c>
      <c r="P30" s="350"/>
      <c r="Q30" s="350"/>
      <c r="R30" s="351"/>
      <c r="S30" s="369"/>
      <c r="T30" s="370"/>
      <c r="U30" s="117"/>
      <c r="V30" s="371"/>
      <c r="W30" s="372"/>
      <c r="X30" s="357"/>
      <c r="Y30" s="358"/>
      <c r="Z30" s="358"/>
      <c r="AA30" s="359"/>
      <c r="AB30" s="121"/>
    </row>
    <row r="31" spans="1:30" ht="18.75" customHeight="1" x14ac:dyDescent="0.15">
      <c r="A31" s="115"/>
      <c r="B31" s="482" t="s">
        <v>76</v>
      </c>
      <c r="C31" s="497"/>
      <c r="D31" s="497"/>
      <c r="E31" s="498"/>
      <c r="F31" s="116"/>
      <c r="G31" s="117"/>
      <c r="H31" s="118"/>
      <c r="I31" s="368"/>
      <c r="J31" s="368"/>
      <c r="K31" s="368"/>
      <c r="L31" s="119"/>
      <c r="M31" s="493"/>
      <c r="N31" s="494"/>
      <c r="O31" s="482" t="s">
        <v>76</v>
      </c>
      <c r="P31" s="483"/>
      <c r="Q31" s="483"/>
      <c r="R31" s="484"/>
      <c r="S31" s="361"/>
      <c r="T31" s="362"/>
      <c r="U31" s="122"/>
      <c r="V31" s="363"/>
      <c r="W31" s="364"/>
      <c r="X31" s="365"/>
      <c r="Y31" s="366"/>
      <c r="Z31" s="366"/>
      <c r="AA31" s="367"/>
      <c r="AB31" s="123"/>
    </row>
    <row r="32" spans="1:30" ht="21.75" customHeight="1" x14ac:dyDescent="0.15">
      <c r="A32" s="56"/>
      <c r="B32" s="57"/>
      <c r="C32" s="57"/>
      <c r="D32" s="57"/>
      <c r="E32" s="58"/>
      <c r="F32" s="59"/>
      <c r="G32" s="60"/>
      <c r="H32" s="59"/>
      <c r="I32" s="356"/>
      <c r="J32" s="356"/>
      <c r="K32" s="356"/>
      <c r="L32" s="61"/>
      <c r="M32" s="488"/>
      <c r="N32" s="489"/>
      <c r="O32" s="490" t="s">
        <v>83</v>
      </c>
      <c r="P32" s="491"/>
      <c r="Q32" s="491"/>
      <c r="R32" s="492"/>
      <c r="S32" s="352"/>
      <c r="T32" s="352"/>
      <c r="U32" s="62"/>
      <c r="V32" s="352"/>
      <c r="W32" s="352"/>
      <c r="X32" s="353">
        <f>SUM(I17:K31,X17:AA31)</f>
        <v>0</v>
      </c>
      <c r="Y32" s="354"/>
      <c r="Z32" s="354"/>
      <c r="AA32" s="355"/>
      <c r="AB32" s="63"/>
    </row>
    <row r="33" s="30" customFormat="1" ht="21" customHeight="1" x14ac:dyDescent="0.4"/>
    <row r="34" s="30" customFormat="1" ht="21" customHeight="1" x14ac:dyDescent="0.4"/>
    <row r="35" s="30" customFormat="1" ht="21" customHeight="1" x14ac:dyDescent="0.4"/>
    <row r="36" s="30" customFormat="1" ht="21" customHeight="1" x14ac:dyDescent="0.4"/>
    <row r="37" s="30" customFormat="1" ht="21" customHeight="1" x14ac:dyDescent="0.4"/>
    <row r="38" s="30" customFormat="1" ht="21" customHeight="1" x14ac:dyDescent="0.4"/>
    <row r="39" s="30" customFormat="1" ht="21" customHeight="1" x14ac:dyDescent="0.4"/>
    <row r="40" s="30" customFormat="1" ht="21" customHeight="1" x14ac:dyDescent="0.4"/>
    <row r="41" s="30" customFormat="1" ht="21" customHeight="1" x14ac:dyDescent="0.4"/>
    <row r="42" s="30" customFormat="1" ht="21" customHeight="1" x14ac:dyDescent="0.4"/>
    <row r="43" s="30" customFormat="1" ht="21" customHeight="1" x14ac:dyDescent="0.4"/>
    <row r="44" s="30" customFormat="1" ht="21" customHeight="1" x14ac:dyDescent="0.4"/>
    <row r="45" s="30" customFormat="1" ht="21" customHeight="1" x14ac:dyDescent="0.4"/>
    <row r="46" s="30" customFormat="1" ht="21" customHeight="1" x14ac:dyDescent="0.4"/>
    <row r="47" s="30" customFormat="1" ht="21" customHeight="1" x14ac:dyDescent="0.4"/>
    <row r="48" s="30" customFormat="1" ht="21" customHeight="1" x14ac:dyDescent="0.4"/>
    <row r="49" s="30" customFormat="1" ht="21" customHeight="1" x14ac:dyDescent="0.4"/>
  </sheetData>
  <sheetProtection sheet="1" formatCells="0"/>
  <mergeCells count="177">
    <mergeCell ref="B23:E23"/>
    <mergeCell ref="B22:E22"/>
    <mergeCell ref="B24:E24"/>
    <mergeCell ref="B25:E25"/>
    <mergeCell ref="I18:K18"/>
    <mergeCell ref="B28:E28"/>
    <mergeCell ref="B29:E29"/>
    <mergeCell ref="B30:E30"/>
    <mergeCell ref="B31:E31"/>
    <mergeCell ref="B26:E26"/>
    <mergeCell ref="B27:E27"/>
    <mergeCell ref="I21:K21"/>
    <mergeCell ref="O28:R28"/>
    <mergeCell ref="O30:R30"/>
    <mergeCell ref="O31:R31"/>
    <mergeCell ref="N3:P6"/>
    <mergeCell ref="M32:N32"/>
    <mergeCell ref="O32:R32"/>
    <mergeCell ref="M30:N30"/>
    <mergeCell ref="M31:N31"/>
    <mergeCell ref="O16:R16"/>
    <mergeCell ref="M17:N17"/>
    <mergeCell ref="M18:N18"/>
    <mergeCell ref="M19:N19"/>
    <mergeCell ref="O20:R20"/>
    <mergeCell ref="O21:R21"/>
    <mergeCell ref="M16:N16"/>
    <mergeCell ref="M21:N21"/>
    <mergeCell ref="A5:D6"/>
    <mergeCell ref="E15:H15"/>
    <mergeCell ref="O25:R25"/>
    <mergeCell ref="B19:E19"/>
    <mergeCell ref="B20:E20"/>
    <mergeCell ref="B21:E21"/>
    <mergeCell ref="R12:S15"/>
    <mergeCell ref="S4:AB5"/>
    <mergeCell ref="W10:X10"/>
    <mergeCell ref="S16:T16"/>
    <mergeCell ref="V16:W16"/>
    <mergeCell ref="N9:P11"/>
    <mergeCell ref="Q9:Q11"/>
    <mergeCell ref="J14:K15"/>
    <mergeCell ref="I19:K19"/>
    <mergeCell ref="S20:T20"/>
    <mergeCell ref="V20:W20"/>
    <mergeCell ref="X20:AA20"/>
    <mergeCell ref="I20:K20"/>
    <mergeCell ref="M20:N20"/>
    <mergeCell ref="I16:K16"/>
    <mergeCell ref="S18:T18"/>
    <mergeCell ref="V18:W18"/>
    <mergeCell ref="X18:AA18"/>
    <mergeCell ref="S19:T19"/>
    <mergeCell ref="V19:W19"/>
    <mergeCell ref="X19:AA19"/>
    <mergeCell ref="J1:Q1"/>
    <mergeCell ref="J3:K6"/>
    <mergeCell ref="R3:V3"/>
    <mergeCell ref="R10:S10"/>
    <mergeCell ref="T10:V10"/>
    <mergeCell ref="S17:T17"/>
    <mergeCell ref="V17:W17"/>
    <mergeCell ref="X17:AA17"/>
    <mergeCell ref="T12:U15"/>
    <mergeCell ref="V12:X15"/>
    <mergeCell ref="L3:M6"/>
    <mergeCell ref="L7:M8"/>
    <mergeCell ref="N7:P8"/>
    <mergeCell ref="Q7:Q8"/>
    <mergeCell ref="O18:R18"/>
    <mergeCell ref="O19:R19"/>
    <mergeCell ref="I17:K17"/>
    <mergeCell ref="Q3:Q6"/>
    <mergeCell ref="X30:AA30"/>
    <mergeCell ref="AA12:AB15"/>
    <mergeCell ref="K2:P2"/>
    <mergeCell ref="I30:K30"/>
    <mergeCell ref="S30:T30"/>
    <mergeCell ref="V30:W30"/>
    <mergeCell ref="J7:K8"/>
    <mergeCell ref="J9:K11"/>
    <mergeCell ref="O29:R29"/>
    <mergeCell ref="O22:R22"/>
    <mergeCell ref="O23:R23"/>
    <mergeCell ref="O24:R24"/>
    <mergeCell ref="M24:N24"/>
    <mergeCell ref="M25:N25"/>
    <mergeCell ref="M26:N26"/>
    <mergeCell ref="M27:N27"/>
    <mergeCell ref="M28:N28"/>
    <mergeCell ref="M29:N29"/>
    <mergeCell ref="S6:AB7"/>
    <mergeCell ref="X29:AA29"/>
    <mergeCell ref="I29:K29"/>
    <mergeCell ref="S21:T21"/>
    <mergeCell ref="V21:W21"/>
    <mergeCell ref="X21:AA21"/>
    <mergeCell ref="D2:E2"/>
    <mergeCell ref="A3:B4"/>
    <mergeCell ref="C3:I4"/>
    <mergeCell ref="A7:D7"/>
    <mergeCell ref="B18:E18"/>
    <mergeCell ref="A8:D9"/>
    <mergeCell ref="A10:D11"/>
    <mergeCell ref="S8:AB9"/>
    <mergeCell ref="E5:H6"/>
    <mergeCell ref="E7:H7"/>
    <mergeCell ref="E8:H9"/>
    <mergeCell ref="E10:H11"/>
    <mergeCell ref="R11:S11"/>
    <mergeCell ref="Y11:Z11"/>
    <mergeCell ref="AA11:AB11"/>
    <mergeCell ref="V11:X11"/>
    <mergeCell ref="T11:U11"/>
    <mergeCell ref="L9:M11"/>
    <mergeCell ref="W3:Y3"/>
    <mergeCell ref="Z3:AB3"/>
    <mergeCell ref="X16:AA16"/>
    <mergeCell ref="AA10:AB10"/>
    <mergeCell ref="Y10:Z10"/>
    <mergeCell ref="Y12:Z15"/>
    <mergeCell ref="X27:AA27"/>
    <mergeCell ref="I27:K27"/>
    <mergeCell ref="S22:T22"/>
    <mergeCell ref="V22:W22"/>
    <mergeCell ref="X22:AA22"/>
    <mergeCell ref="I22:K22"/>
    <mergeCell ref="M22:N22"/>
    <mergeCell ref="M23:N23"/>
    <mergeCell ref="S24:T24"/>
    <mergeCell ref="V24:W24"/>
    <mergeCell ref="X24:AA24"/>
    <mergeCell ref="I24:K24"/>
    <mergeCell ref="S23:T23"/>
    <mergeCell ref="V23:W23"/>
    <mergeCell ref="X23:AA23"/>
    <mergeCell ref="I23:K23"/>
    <mergeCell ref="O26:R26"/>
    <mergeCell ref="O27:R27"/>
    <mergeCell ref="S32:T32"/>
    <mergeCell ref="V32:W32"/>
    <mergeCell ref="X32:AA32"/>
    <mergeCell ref="I32:K32"/>
    <mergeCell ref="X25:AA25"/>
    <mergeCell ref="I25:K25"/>
    <mergeCell ref="S31:T31"/>
    <mergeCell ref="V31:W31"/>
    <mergeCell ref="X31:AA31"/>
    <mergeCell ref="I31:K31"/>
    <mergeCell ref="S26:T26"/>
    <mergeCell ref="V26:W26"/>
    <mergeCell ref="X26:AA26"/>
    <mergeCell ref="I26:K26"/>
    <mergeCell ref="S25:T25"/>
    <mergeCell ref="V25:W25"/>
    <mergeCell ref="S28:T28"/>
    <mergeCell ref="V28:W28"/>
    <mergeCell ref="X28:AA28"/>
    <mergeCell ref="I28:K28"/>
    <mergeCell ref="S27:T27"/>
    <mergeCell ref="V27:W27"/>
    <mergeCell ref="S29:T29"/>
    <mergeCell ref="V29:W29"/>
    <mergeCell ref="B17:E17"/>
    <mergeCell ref="E12:H12"/>
    <mergeCell ref="A12:D12"/>
    <mergeCell ref="A13:D14"/>
    <mergeCell ref="E13:H14"/>
    <mergeCell ref="L14:O14"/>
    <mergeCell ref="P14:Q14"/>
    <mergeCell ref="J12:K13"/>
    <mergeCell ref="L12:Q13"/>
    <mergeCell ref="L15:O15"/>
    <mergeCell ref="P15:Q15"/>
    <mergeCell ref="A15:D15"/>
    <mergeCell ref="B16:E16"/>
    <mergeCell ref="O17:R17"/>
  </mergeCells>
  <phoneticPr fontId="2"/>
  <conditionalFormatting sqref="E13:H14">
    <cfRule type="expression" dxfId="3" priority="1">
      <formula>$E$13=""</formula>
    </cfRule>
    <cfRule type="expression" dxfId="2" priority="2">
      <formula>$E$5=0</formula>
    </cfRule>
    <cfRule type="expression" dxfId="1" priority="3">
      <formula>$E$5=""</formula>
    </cfRule>
    <cfRule type="expression" dxfId="0" priority="4">
      <formula>$E13&lt;&gt;$E5</formula>
    </cfRule>
  </conditionalFormatting>
  <dataValidations count="2">
    <dataValidation type="list" allowBlank="1" sqref="L12:Q13" xr:uid="{68522F26-A4E3-4D36-8073-1AC81E06A7D8}">
      <formula1>"材料代,手間のみ,材工"</formula1>
    </dataValidation>
    <dataValidation type="list" allowBlank="1" sqref="L15:O15" xr:uid="{51B78E1F-F072-4ADD-9D2B-3560CF0BAE6D}">
      <formula1>"100,90,80,70,60,50,40,30,20,10,0"</formula1>
    </dataValidation>
  </dataValidations>
  <printOptions horizontalCentered="1"/>
  <pageMargins left="0.15748031496062992" right="0.15748031496062992" top="0.59055118110236227" bottom="0" header="0.31496062992125984" footer="0"/>
  <pageSetup paperSize="9" fitToWidth="0" orientation="landscape" blackAndWhite="1" r:id="rId1"/>
  <headerFooter>
    <oddFooter>&amp;L&amp;"ＭＳ Ｐ明朝,標準"&amp;9&amp;K05-045 2023年9月改定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FFB19-949F-40AB-BE10-DDE6517A058A}">
  <sheetPr>
    <pageSetUpPr fitToPage="1"/>
  </sheetPr>
  <dimension ref="A1:AB49"/>
  <sheetViews>
    <sheetView showGridLines="0" view="pageBreakPreview" zoomScaleNormal="100" zoomScaleSheetLayoutView="100" workbookViewId="0">
      <selection activeCell="AG24" sqref="AG24"/>
    </sheetView>
  </sheetViews>
  <sheetFormatPr defaultRowHeight="12" x14ac:dyDescent="0.4"/>
  <cols>
    <col min="1" max="1" width="5.125" style="66" customWidth="1"/>
    <col min="2" max="2" width="2.875" style="66" customWidth="1"/>
    <col min="3" max="3" width="3.5" style="66" customWidth="1"/>
    <col min="4" max="4" width="7.125" style="66" customWidth="1"/>
    <col min="5" max="5" width="7.875" style="66" customWidth="1"/>
    <col min="6" max="6" width="6.5" style="66" customWidth="1"/>
    <col min="7" max="7" width="4" style="66" customWidth="1"/>
    <col min="8" max="8" width="8" style="66" customWidth="1"/>
    <col min="9" max="9" width="1.875" style="66" customWidth="1"/>
    <col min="10" max="10" width="7" style="66" customWidth="1"/>
    <col min="11" max="11" width="6" style="66" customWidth="1"/>
    <col min="12" max="12" width="5.125" style="66" customWidth="1"/>
    <col min="13" max="13" width="2.375" style="66" customWidth="1"/>
    <col min="14" max="14" width="2.875" style="66" customWidth="1"/>
    <col min="15" max="15" width="1" style="66" customWidth="1"/>
    <col min="16" max="16" width="3.75" style="66" customWidth="1"/>
    <col min="17" max="17" width="7.875" style="66" customWidth="1"/>
    <col min="18" max="18" width="8.75" style="66" customWidth="1"/>
    <col min="19" max="19" width="0.625" style="66" customWidth="1"/>
    <col min="20" max="20" width="5.625" style="66" customWidth="1"/>
    <col min="21" max="21" width="4" style="66" customWidth="1"/>
    <col min="22" max="22" width="2.375" style="66" customWidth="1"/>
    <col min="23" max="23" width="5.625" style="66" customWidth="1"/>
    <col min="24" max="24" width="1.375" style="66" customWidth="1"/>
    <col min="25" max="25" width="3.625" style="66" customWidth="1"/>
    <col min="26" max="26" width="5.625" style="66" customWidth="1"/>
    <col min="27" max="27" width="4.125" style="66" customWidth="1"/>
    <col min="28" max="28" width="5.125" style="66" customWidth="1"/>
    <col min="29" max="16384" width="9" style="66"/>
  </cols>
  <sheetData>
    <row r="1" spans="1:28" ht="33" customHeight="1" x14ac:dyDescent="0.4">
      <c r="A1" s="68" t="s">
        <v>84</v>
      </c>
      <c r="J1" s="609" t="s">
        <v>38</v>
      </c>
      <c r="K1" s="609"/>
      <c r="L1" s="609"/>
      <c r="M1" s="609"/>
      <c r="N1" s="609"/>
      <c r="O1" s="609"/>
      <c r="P1" s="609"/>
      <c r="Q1" s="609"/>
      <c r="AB1" s="74" t="s">
        <v>85</v>
      </c>
    </row>
    <row r="2" spans="1:28" ht="20.25" customHeight="1" thickBot="1" x14ac:dyDescent="0.45">
      <c r="A2" s="66" t="s">
        <v>40</v>
      </c>
      <c r="C2" s="68"/>
      <c r="D2" s="610" t="str">
        <f>IF(提出用!D2="","",提出用!D2)</f>
        <v/>
      </c>
      <c r="E2" s="610"/>
      <c r="F2" s="66" t="s">
        <v>41</v>
      </c>
      <c r="K2" s="611">
        <f>IF(提出用!K2="","",提出用!K2)</f>
        <v>45596</v>
      </c>
      <c r="L2" s="611"/>
      <c r="M2" s="611"/>
      <c r="N2" s="611"/>
      <c r="O2" s="611"/>
      <c r="P2" s="611"/>
      <c r="Q2" s="75"/>
      <c r="R2" s="76" t="s">
        <v>42</v>
      </c>
      <c r="X2" s="72"/>
      <c r="Y2" s="107" t="str">
        <f>IF(提出用!Y2="","",提出用!Y2)</f>
        <v/>
      </c>
      <c r="Z2" s="73" t="s">
        <v>43</v>
      </c>
      <c r="AA2" s="107" t="str">
        <f>IF(提出用!AA2="","",提出用!AA2)</f>
        <v/>
      </c>
      <c r="AB2" s="77" t="s">
        <v>44</v>
      </c>
    </row>
    <row r="3" spans="1:28" ht="19.5" customHeight="1" x14ac:dyDescent="0.4">
      <c r="A3" s="612" t="s">
        <v>45</v>
      </c>
      <c r="B3" s="613"/>
      <c r="C3" s="616" t="str">
        <f>IF(提出用!C3="","",提出用!C3)</f>
        <v/>
      </c>
      <c r="D3" s="617"/>
      <c r="E3" s="617"/>
      <c r="F3" s="617"/>
      <c r="G3" s="617"/>
      <c r="H3" s="617"/>
      <c r="I3" s="618"/>
      <c r="J3" s="622" t="s">
        <v>46</v>
      </c>
      <c r="K3" s="623"/>
      <c r="L3" s="629"/>
      <c r="M3" s="629"/>
      <c r="N3" s="629"/>
      <c r="O3" s="629"/>
      <c r="P3" s="629"/>
      <c r="Q3" s="631"/>
      <c r="R3" s="590" t="s">
        <v>86</v>
      </c>
      <c r="S3" s="591"/>
      <c r="T3" s="591"/>
      <c r="U3" s="591"/>
      <c r="V3" s="591"/>
      <c r="W3" s="592" t="s">
        <v>5</v>
      </c>
      <c r="X3" s="593"/>
      <c r="Y3" s="593"/>
      <c r="Z3" s="594" t="str">
        <f>IF(提出用!Z3="","",提出用!Z3)</f>
        <v/>
      </c>
      <c r="AA3" s="594"/>
      <c r="AB3" s="595"/>
    </row>
    <row r="4" spans="1:28" ht="8.25" customHeight="1" x14ac:dyDescent="0.4">
      <c r="A4" s="614"/>
      <c r="B4" s="615"/>
      <c r="C4" s="619"/>
      <c r="D4" s="620"/>
      <c r="E4" s="620"/>
      <c r="F4" s="620"/>
      <c r="G4" s="620"/>
      <c r="H4" s="620"/>
      <c r="I4" s="621"/>
      <c r="J4" s="624"/>
      <c r="K4" s="625"/>
      <c r="L4" s="629"/>
      <c r="M4" s="629"/>
      <c r="N4" s="629"/>
      <c r="O4" s="629"/>
      <c r="P4" s="629"/>
      <c r="Q4" s="632"/>
      <c r="R4" s="78"/>
      <c r="S4" s="596" t="str">
        <f>IF(提出用!S4="","",提出用!S4)</f>
        <v/>
      </c>
      <c r="T4" s="596"/>
      <c r="U4" s="596"/>
      <c r="V4" s="596"/>
      <c r="W4" s="596"/>
      <c r="X4" s="596"/>
      <c r="Y4" s="596"/>
      <c r="Z4" s="596"/>
      <c r="AA4" s="596"/>
      <c r="AB4" s="597"/>
    </row>
    <row r="5" spans="1:28" ht="20.25" customHeight="1" x14ac:dyDescent="0.4">
      <c r="A5" s="600" t="s">
        <v>48</v>
      </c>
      <c r="B5" s="537"/>
      <c r="C5" s="601"/>
      <c r="D5" s="601"/>
      <c r="E5" s="603">
        <f>IF(提出用!E5="","",提出用!E5)</f>
        <v>0</v>
      </c>
      <c r="F5" s="604"/>
      <c r="G5" s="604"/>
      <c r="H5" s="604"/>
      <c r="I5" s="106"/>
      <c r="J5" s="626"/>
      <c r="K5" s="625"/>
      <c r="L5" s="629"/>
      <c r="M5" s="629"/>
      <c r="N5" s="629"/>
      <c r="O5" s="629"/>
      <c r="P5" s="629"/>
      <c r="Q5" s="632"/>
      <c r="R5" s="104" t="s">
        <v>49</v>
      </c>
      <c r="S5" s="598"/>
      <c r="T5" s="598"/>
      <c r="U5" s="598"/>
      <c r="V5" s="598"/>
      <c r="W5" s="598"/>
      <c r="X5" s="598"/>
      <c r="Y5" s="598"/>
      <c r="Z5" s="598"/>
      <c r="AA5" s="598"/>
      <c r="AB5" s="599"/>
    </row>
    <row r="6" spans="1:28" ht="5.25" customHeight="1" x14ac:dyDescent="0.4">
      <c r="A6" s="602"/>
      <c r="B6" s="571"/>
      <c r="C6" s="571"/>
      <c r="D6" s="571"/>
      <c r="E6" s="605"/>
      <c r="F6" s="606"/>
      <c r="G6" s="606"/>
      <c r="H6" s="606"/>
      <c r="I6" s="79"/>
      <c r="J6" s="627"/>
      <c r="K6" s="628"/>
      <c r="L6" s="630"/>
      <c r="M6" s="630"/>
      <c r="N6" s="630"/>
      <c r="O6" s="630"/>
      <c r="P6" s="630"/>
      <c r="Q6" s="633"/>
      <c r="R6" s="69"/>
      <c r="S6" s="568" t="str">
        <f>IF(提出用!S6="","",提出用!S6)</f>
        <v/>
      </c>
      <c r="T6" s="568"/>
      <c r="U6" s="568"/>
      <c r="V6" s="568"/>
      <c r="W6" s="568"/>
      <c r="X6" s="568"/>
      <c r="Y6" s="568"/>
      <c r="Z6" s="568"/>
      <c r="AA6" s="568"/>
      <c r="AB6" s="569"/>
    </row>
    <row r="7" spans="1:28" ht="18.75" customHeight="1" x14ac:dyDescent="0.15">
      <c r="A7" s="551" t="s">
        <v>50</v>
      </c>
      <c r="B7" s="552"/>
      <c r="C7" s="552"/>
      <c r="D7" s="552"/>
      <c r="E7" s="607" t="str">
        <f>IF(提出用!E7="","",提出用!E7)</f>
        <v/>
      </c>
      <c r="F7" s="608"/>
      <c r="G7" s="608"/>
      <c r="H7" s="608"/>
      <c r="I7" s="80"/>
      <c r="J7" s="534" t="s">
        <v>51</v>
      </c>
      <c r="K7" s="535"/>
      <c r="L7" s="558"/>
      <c r="M7" s="558"/>
      <c r="N7" s="558"/>
      <c r="O7" s="558"/>
      <c r="P7" s="558"/>
      <c r="Q7" s="560"/>
      <c r="R7" s="104" t="s">
        <v>52</v>
      </c>
      <c r="S7" s="568"/>
      <c r="T7" s="568"/>
      <c r="U7" s="568"/>
      <c r="V7" s="568"/>
      <c r="W7" s="568"/>
      <c r="X7" s="568"/>
      <c r="Y7" s="568"/>
      <c r="Z7" s="568"/>
      <c r="AA7" s="568"/>
      <c r="AB7" s="569"/>
    </row>
    <row r="8" spans="1:28" ht="9" customHeight="1" x14ac:dyDescent="0.4">
      <c r="A8" s="530" t="s">
        <v>53</v>
      </c>
      <c r="B8" s="531"/>
      <c r="C8" s="531"/>
      <c r="D8" s="531"/>
      <c r="E8" s="564" t="str">
        <f>IF(提出用!E8="","",提出用!E8)</f>
        <v/>
      </c>
      <c r="F8" s="565"/>
      <c r="G8" s="565"/>
      <c r="H8" s="565"/>
      <c r="I8" s="81"/>
      <c r="J8" s="536"/>
      <c r="K8" s="537"/>
      <c r="L8" s="559"/>
      <c r="M8" s="559"/>
      <c r="N8" s="559"/>
      <c r="O8" s="559"/>
      <c r="P8" s="559"/>
      <c r="Q8" s="561"/>
      <c r="R8" s="70"/>
      <c r="S8" s="568" t="str">
        <f>IF(提出用!S8="","",提出用!S8)</f>
        <v/>
      </c>
      <c r="T8" s="568"/>
      <c r="U8" s="568"/>
      <c r="V8" s="568"/>
      <c r="W8" s="568"/>
      <c r="X8" s="568"/>
      <c r="Y8" s="568"/>
      <c r="Z8" s="568"/>
      <c r="AA8" s="568"/>
      <c r="AB8" s="569"/>
    </row>
    <row r="9" spans="1:28" ht="9" customHeight="1" x14ac:dyDescent="0.4">
      <c r="A9" s="562"/>
      <c r="B9" s="563"/>
      <c r="C9" s="563"/>
      <c r="D9" s="563"/>
      <c r="E9" s="566"/>
      <c r="F9" s="567"/>
      <c r="G9" s="567"/>
      <c r="H9" s="567"/>
      <c r="I9" s="82"/>
      <c r="J9" s="536" t="s">
        <v>54</v>
      </c>
      <c r="K9" s="537"/>
      <c r="L9" s="559"/>
      <c r="M9" s="559"/>
      <c r="N9" s="559"/>
      <c r="O9" s="559"/>
      <c r="P9" s="559"/>
      <c r="Q9" s="561"/>
      <c r="R9" s="71"/>
      <c r="S9" s="568"/>
      <c r="T9" s="568"/>
      <c r="U9" s="568"/>
      <c r="V9" s="568"/>
      <c r="W9" s="568"/>
      <c r="X9" s="568"/>
      <c r="Y9" s="568"/>
      <c r="Z9" s="568"/>
      <c r="AA9" s="568"/>
      <c r="AB9" s="569"/>
    </row>
    <row r="10" spans="1:28" ht="5.25" customHeight="1" x14ac:dyDescent="0.4">
      <c r="A10" s="551" t="s">
        <v>55</v>
      </c>
      <c r="B10" s="552"/>
      <c r="C10" s="552"/>
      <c r="D10" s="552"/>
      <c r="E10" s="553" t="str">
        <f>IF(提出用!E10="","",提出用!E10)</f>
        <v/>
      </c>
      <c r="F10" s="554"/>
      <c r="G10" s="554"/>
      <c r="H10" s="554"/>
      <c r="I10" s="83"/>
      <c r="J10" s="536"/>
      <c r="K10" s="537"/>
      <c r="L10" s="559"/>
      <c r="M10" s="559"/>
      <c r="N10" s="559"/>
      <c r="O10" s="559"/>
      <c r="P10" s="559"/>
      <c r="Q10" s="561"/>
      <c r="R10" s="557"/>
      <c r="S10" s="549"/>
      <c r="T10" s="549"/>
      <c r="U10" s="549"/>
      <c r="V10" s="549"/>
      <c r="W10" s="549"/>
      <c r="X10" s="549"/>
      <c r="Y10" s="549"/>
      <c r="Z10" s="549"/>
      <c r="AA10" s="549"/>
      <c r="AB10" s="550"/>
    </row>
    <row r="11" spans="1:28" ht="13.5" customHeight="1" x14ac:dyDescent="0.4">
      <c r="A11" s="530"/>
      <c r="B11" s="531"/>
      <c r="C11" s="531"/>
      <c r="D11" s="531"/>
      <c r="E11" s="555"/>
      <c r="F11" s="556"/>
      <c r="G11" s="556"/>
      <c r="H11" s="556"/>
      <c r="I11" s="84"/>
      <c r="J11" s="570"/>
      <c r="K11" s="571"/>
      <c r="L11" s="572"/>
      <c r="M11" s="572"/>
      <c r="N11" s="572"/>
      <c r="O11" s="572"/>
      <c r="P11" s="572"/>
      <c r="Q11" s="573"/>
      <c r="R11" s="574" t="s">
        <v>87</v>
      </c>
      <c r="S11" s="575"/>
      <c r="T11" s="575"/>
      <c r="U11" s="575"/>
      <c r="V11" s="575"/>
      <c r="W11" s="575"/>
      <c r="X11" s="575"/>
      <c r="Y11" s="575"/>
      <c r="Z11" s="575"/>
      <c r="AA11" s="575"/>
      <c r="AB11" s="576"/>
    </row>
    <row r="12" spans="1:28" ht="18.75" customHeight="1" x14ac:dyDescent="0.15">
      <c r="A12" s="530" t="s">
        <v>61</v>
      </c>
      <c r="B12" s="531"/>
      <c r="C12" s="531"/>
      <c r="D12" s="531"/>
      <c r="E12" s="532" t="str">
        <f>IF(提出用!E12="","",提出用!E12)</f>
        <v/>
      </c>
      <c r="F12" s="533"/>
      <c r="G12" s="533"/>
      <c r="H12" s="533"/>
      <c r="I12" s="85"/>
      <c r="J12" s="534" t="s">
        <v>62</v>
      </c>
      <c r="K12" s="535"/>
      <c r="L12" s="538" t="str">
        <f>IF(提出用!L12="","",提出用!L12)</f>
        <v/>
      </c>
      <c r="M12" s="538"/>
      <c r="N12" s="538"/>
      <c r="O12" s="538"/>
      <c r="P12" s="538"/>
      <c r="Q12" s="539"/>
      <c r="R12" s="577"/>
      <c r="S12" s="578"/>
      <c r="T12" s="578"/>
      <c r="U12" s="578"/>
      <c r="V12" s="578"/>
      <c r="W12" s="578"/>
      <c r="X12" s="578"/>
      <c r="Y12" s="578"/>
      <c r="Z12" s="578"/>
      <c r="AA12" s="578"/>
      <c r="AB12" s="579"/>
    </row>
    <row r="13" spans="1:28" ht="5.25" customHeight="1" x14ac:dyDescent="0.4">
      <c r="A13" s="530" t="s">
        <v>63</v>
      </c>
      <c r="B13" s="531"/>
      <c r="C13" s="531"/>
      <c r="D13" s="531"/>
      <c r="E13" s="564" t="str">
        <f>IF(提出用!E13="","",提出用!E13)</f>
        <v/>
      </c>
      <c r="F13" s="565"/>
      <c r="G13" s="565"/>
      <c r="H13" s="565"/>
      <c r="I13" s="81"/>
      <c r="J13" s="536"/>
      <c r="K13" s="537"/>
      <c r="L13" s="540"/>
      <c r="M13" s="540"/>
      <c r="N13" s="540"/>
      <c r="O13" s="540"/>
      <c r="P13" s="540"/>
      <c r="Q13" s="541"/>
      <c r="R13" s="577"/>
      <c r="S13" s="578"/>
      <c r="T13" s="578"/>
      <c r="U13" s="578"/>
      <c r="V13" s="578"/>
      <c r="W13" s="578"/>
      <c r="X13" s="578"/>
      <c r="Y13" s="578"/>
      <c r="Z13" s="578"/>
      <c r="AA13" s="578"/>
      <c r="AB13" s="579"/>
    </row>
    <row r="14" spans="1:28" ht="13.5" customHeight="1" x14ac:dyDescent="0.4">
      <c r="A14" s="562"/>
      <c r="B14" s="563"/>
      <c r="C14" s="563"/>
      <c r="D14" s="563"/>
      <c r="E14" s="566"/>
      <c r="F14" s="567"/>
      <c r="G14" s="567"/>
      <c r="H14" s="567"/>
      <c r="I14" s="82"/>
      <c r="J14" s="583" t="s">
        <v>64</v>
      </c>
      <c r="K14" s="584"/>
      <c r="L14" s="587" t="s">
        <v>65</v>
      </c>
      <c r="M14" s="587"/>
      <c r="N14" s="587"/>
      <c r="O14" s="587"/>
      <c r="P14" s="587" t="s">
        <v>66</v>
      </c>
      <c r="Q14" s="588"/>
      <c r="R14" s="577"/>
      <c r="S14" s="578"/>
      <c r="T14" s="578"/>
      <c r="U14" s="578"/>
      <c r="V14" s="578"/>
      <c r="W14" s="578"/>
      <c r="X14" s="578"/>
      <c r="Y14" s="578"/>
      <c r="Z14" s="578"/>
      <c r="AA14" s="578"/>
      <c r="AB14" s="579"/>
    </row>
    <row r="15" spans="1:28" ht="18.75" customHeight="1" thickBot="1" x14ac:dyDescent="0.2">
      <c r="A15" s="589" t="s">
        <v>67</v>
      </c>
      <c r="B15" s="549"/>
      <c r="C15" s="549"/>
      <c r="D15" s="549"/>
      <c r="E15" s="528" t="str">
        <f>IF(提出用!E15="","",提出用!E15)</f>
        <v/>
      </c>
      <c r="F15" s="529"/>
      <c r="G15" s="529"/>
      <c r="H15" s="529"/>
      <c r="I15" s="82"/>
      <c r="J15" s="585"/>
      <c r="K15" s="586"/>
      <c r="L15" s="542" t="str">
        <f>IF(提出用!L15="","",提出用!L15)</f>
        <v/>
      </c>
      <c r="M15" s="542"/>
      <c r="N15" s="542"/>
      <c r="O15" s="542"/>
      <c r="P15" s="543" t="str">
        <f>IF(提出用!P15="","",提出用!P15)</f>
        <v/>
      </c>
      <c r="Q15" s="544"/>
      <c r="R15" s="580"/>
      <c r="S15" s="581"/>
      <c r="T15" s="581"/>
      <c r="U15" s="581"/>
      <c r="V15" s="581"/>
      <c r="W15" s="581"/>
      <c r="X15" s="581"/>
      <c r="Y15" s="581"/>
      <c r="Z15" s="581"/>
      <c r="AA15" s="581"/>
      <c r="AB15" s="582"/>
    </row>
    <row r="16" spans="1:28" s="67" customFormat="1" ht="14.25" customHeight="1" x14ac:dyDescent="0.4">
      <c r="A16" s="86" t="s">
        <v>68</v>
      </c>
      <c r="B16" s="547" t="s">
        <v>69</v>
      </c>
      <c r="C16" s="547"/>
      <c r="D16" s="547"/>
      <c r="E16" s="547"/>
      <c r="F16" s="87" t="s">
        <v>70</v>
      </c>
      <c r="G16" s="88" t="s">
        <v>71</v>
      </c>
      <c r="H16" s="87" t="s">
        <v>72</v>
      </c>
      <c r="I16" s="547" t="s">
        <v>73</v>
      </c>
      <c r="J16" s="547"/>
      <c r="K16" s="547"/>
      <c r="L16" s="89"/>
      <c r="M16" s="548" t="s">
        <v>68</v>
      </c>
      <c r="N16" s="547"/>
      <c r="O16" s="547" t="s">
        <v>69</v>
      </c>
      <c r="P16" s="547"/>
      <c r="Q16" s="547"/>
      <c r="R16" s="545"/>
      <c r="S16" s="545" t="s">
        <v>70</v>
      </c>
      <c r="T16" s="545"/>
      <c r="U16" s="90" t="s">
        <v>71</v>
      </c>
      <c r="V16" s="545" t="s">
        <v>72</v>
      </c>
      <c r="W16" s="545"/>
      <c r="X16" s="545" t="s">
        <v>74</v>
      </c>
      <c r="Y16" s="545"/>
      <c r="Z16" s="545"/>
      <c r="AA16" s="545"/>
      <c r="AB16" s="91"/>
    </row>
    <row r="17" spans="1:28" ht="18.75" customHeight="1" x14ac:dyDescent="0.15">
      <c r="A17" s="124" t="str">
        <f>IF(提出用!A17="","",提出用!A17)</f>
        <v/>
      </c>
      <c r="B17" s="525" t="str">
        <f>IF(提出用!B17="","",提出用!B17)</f>
        <v/>
      </c>
      <c r="C17" s="526"/>
      <c r="D17" s="526"/>
      <c r="E17" s="527"/>
      <c r="F17" s="125" t="str">
        <f>IF(提出用!F17="","",提出用!F17)</f>
        <v/>
      </c>
      <c r="G17" s="126" t="str">
        <f>IF(提出用!G17="","",提出用!G17)</f>
        <v/>
      </c>
      <c r="H17" s="127" t="str">
        <f>IF(提出用!H17="","",提出用!H17)</f>
        <v/>
      </c>
      <c r="I17" s="519" t="str">
        <f>IF(提出用!I17="","",提出用!I17)</f>
        <v/>
      </c>
      <c r="J17" s="519"/>
      <c r="K17" s="519"/>
      <c r="L17" s="128" t="str">
        <f>IF(提出用!L17="","",提出用!L17)</f>
        <v/>
      </c>
      <c r="M17" s="520" t="str">
        <f>IF(提出用!M17="","",提出用!M17)</f>
        <v/>
      </c>
      <c r="N17" s="521"/>
      <c r="O17" s="518" t="str">
        <f>IF(提出用!O17="","",提出用!O17)</f>
        <v/>
      </c>
      <c r="P17" s="518"/>
      <c r="Q17" s="518"/>
      <c r="R17" s="518"/>
      <c r="S17" s="522" t="str">
        <f>IF(提出用!S17="","",提出用!S17)</f>
        <v/>
      </c>
      <c r="T17" s="522"/>
      <c r="U17" s="126" t="str">
        <f>IF(提出用!U17="","",提出用!U17)</f>
        <v/>
      </c>
      <c r="V17" s="546" t="str">
        <f>IF(提出用!V17="","",提出用!V17)</f>
        <v/>
      </c>
      <c r="W17" s="546"/>
      <c r="X17" s="519" t="str">
        <f>IF(提出用!X17="","",提出用!X17)</f>
        <v/>
      </c>
      <c r="Y17" s="519"/>
      <c r="Z17" s="519"/>
      <c r="AA17" s="519"/>
      <c r="AB17" s="134" t="str">
        <f>IF(提出用!AB17="","",提出用!AB17)</f>
        <v/>
      </c>
    </row>
    <row r="18" spans="1:28" ht="18.75" customHeight="1" x14ac:dyDescent="0.15">
      <c r="A18" s="124" t="str">
        <f>IF(提出用!A18="","",提出用!A18)</f>
        <v/>
      </c>
      <c r="B18" s="518" t="str">
        <f>IF(提出用!B18="","",提出用!B18)</f>
        <v/>
      </c>
      <c r="C18" s="518"/>
      <c r="D18" s="518"/>
      <c r="E18" s="518"/>
      <c r="F18" s="125" t="str">
        <f>IF(提出用!F18="","",提出用!F18)</f>
        <v/>
      </c>
      <c r="G18" s="126" t="str">
        <f>IF(提出用!G18="","",提出用!G18)</f>
        <v/>
      </c>
      <c r="H18" s="127" t="str">
        <f>IF(提出用!H18="","",提出用!H18)</f>
        <v/>
      </c>
      <c r="I18" s="519" t="str">
        <f>IF(提出用!I18="","",提出用!I18)</f>
        <v/>
      </c>
      <c r="J18" s="519"/>
      <c r="K18" s="519"/>
      <c r="L18" s="128" t="str">
        <f>IF(提出用!L18="","",提出用!L18)</f>
        <v/>
      </c>
      <c r="M18" s="520" t="str">
        <f>IF(提出用!M18="","",提出用!M18)</f>
        <v/>
      </c>
      <c r="N18" s="521"/>
      <c r="O18" s="518" t="str">
        <f>IF(提出用!O18="","",提出用!O18)</f>
        <v/>
      </c>
      <c r="P18" s="518"/>
      <c r="Q18" s="518"/>
      <c r="R18" s="518"/>
      <c r="S18" s="522" t="str">
        <f>IF(提出用!S18="","",提出用!S18)</f>
        <v/>
      </c>
      <c r="T18" s="522"/>
      <c r="U18" s="126" t="str">
        <f>IF(提出用!U18="","",提出用!U18)</f>
        <v/>
      </c>
      <c r="V18" s="523" t="str">
        <f>IF(提出用!V18="","",提出用!V18)</f>
        <v/>
      </c>
      <c r="W18" s="524"/>
      <c r="X18" s="505" t="str">
        <f>IF(提出用!X18="","",提出用!X18)</f>
        <v/>
      </c>
      <c r="Y18" s="506"/>
      <c r="Z18" s="506"/>
      <c r="AA18" s="507"/>
      <c r="AB18" s="134" t="str">
        <f>IF(提出用!AB18="","",提出用!AB18)</f>
        <v/>
      </c>
    </row>
    <row r="19" spans="1:28" ht="18.75" customHeight="1" x14ac:dyDescent="0.15">
      <c r="A19" s="124" t="str">
        <f>IF(提出用!A19="","",提出用!A19)</f>
        <v/>
      </c>
      <c r="B19" s="518" t="str">
        <f>IF(提出用!B19="","",提出用!B19)</f>
        <v/>
      </c>
      <c r="C19" s="518"/>
      <c r="D19" s="518"/>
      <c r="E19" s="518"/>
      <c r="F19" s="125" t="str">
        <f>IF(提出用!F19="","",提出用!F19)</f>
        <v/>
      </c>
      <c r="G19" s="126" t="str">
        <f>IF(提出用!G19="","",提出用!G19)</f>
        <v/>
      </c>
      <c r="H19" s="127" t="str">
        <f>IF(提出用!H19="","",提出用!H19)</f>
        <v/>
      </c>
      <c r="I19" s="519" t="str">
        <f>IF(提出用!I19="","",提出用!I19)</f>
        <v/>
      </c>
      <c r="J19" s="519"/>
      <c r="K19" s="519"/>
      <c r="L19" s="128" t="str">
        <f>IF(提出用!L19="","",提出用!L19)</f>
        <v/>
      </c>
      <c r="M19" s="520" t="str">
        <f>IF(提出用!M19="","",提出用!M19)</f>
        <v/>
      </c>
      <c r="N19" s="521"/>
      <c r="O19" s="518" t="str">
        <f>IF(提出用!O19="","",提出用!O19)</f>
        <v/>
      </c>
      <c r="P19" s="518"/>
      <c r="Q19" s="518"/>
      <c r="R19" s="518"/>
      <c r="S19" s="522" t="str">
        <f>IF(提出用!S19="","",提出用!S19)</f>
        <v/>
      </c>
      <c r="T19" s="522"/>
      <c r="U19" s="126" t="str">
        <f>IF(提出用!U19="","",提出用!U19)</f>
        <v/>
      </c>
      <c r="V19" s="523" t="str">
        <f>IF(提出用!V19="","",提出用!V19)</f>
        <v/>
      </c>
      <c r="W19" s="524"/>
      <c r="X19" s="505" t="str">
        <f>IF(提出用!X19="","",提出用!X19)</f>
        <v/>
      </c>
      <c r="Y19" s="506"/>
      <c r="Z19" s="506"/>
      <c r="AA19" s="507"/>
      <c r="AB19" s="134" t="str">
        <f>IF(提出用!AB19="","",提出用!AB19)</f>
        <v/>
      </c>
    </row>
    <row r="20" spans="1:28" ht="18.75" customHeight="1" x14ac:dyDescent="0.15">
      <c r="A20" s="124" t="str">
        <f>IF(提出用!A20="","",提出用!A20)</f>
        <v/>
      </c>
      <c r="B20" s="518" t="str">
        <f>IF(提出用!B20="","",提出用!B20)</f>
        <v/>
      </c>
      <c r="C20" s="518"/>
      <c r="D20" s="518"/>
      <c r="E20" s="518"/>
      <c r="F20" s="125" t="str">
        <f>IF(提出用!F20="","",提出用!F20)</f>
        <v/>
      </c>
      <c r="G20" s="126" t="str">
        <f>IF(提出用!G20="","",提出用!G20)</f>
        <v/>
      </c>
      <c r="H20" s="127" t="str">
        <f>IF(提出用!H20="","",提出用!H20)</f>
        <v/>
      </c>
      <c r="I20" s="519" t="str">
        <f>IF(提出用!I20="","",提出用!I20)</f>
        <v/>
      </c>
      <c r="J20" s="519"/>
      <c r="K20" s="519"/>
      <c r="L20" s="128" t="str">
        <f>IF(提出用!L20="","",提出用!L20)</f>
        <v/>
      </c>
      <c r="M20" s="520" t="str">
        <f>IF(提出用!M20="","",提出用!M20)</f>
        <v/>
      </c>
      <c r="N20" s="521"/>
      <c r="O20" s="518" t="str">
        <f>IF(提出用!O20="","",提出用!O20)</f>
        <v/>
      </c>
      <c r="P20" s="518"/>
      <c r="Q20" s="518"/>
      <c r="R20" s="518"/>
      <c r="S20" s="522" t="str">
        <f>IF(提出用!S20="","",提出用!S20)</f>
        <v/>
      </c>
      <c r="T20" s="522"/>
      <c r="U20" s="126" t="str">
        <f>IF(提出用!U20="","",提出用!U20)</f>
        <v/>
      </c>
      <c r="V20" s="523" t="str">
        <f>IF(提出用!V20="","",提出用!V20)</f>
        <v/>
      </c>
      <c r="W20" s="524"/>
      <c r="X20" s="505" t="str">
        <f>IF(提出用!X20="","",提出用!X20)</f>
        <v/>
      </c>
      <c r="Y20" s="506"/>
      <c r="Z20" s="506"/>
      <c r="AA20" s="507"/>
      <c r="AB20" s="134" t="str">
        <f>IF(提出用!AB20="","",提出用!AB20)</f>
        <v/>
      </c>
    </row>
    <row r="21" spans="1:28" ht="18.75" customHeight="1" x14ac:dyDescent="0.15">
      <c r="A21" s="124" t="str">
        <f>IF(提出用!A21="","",提出用!A21)</f>
        <v/>
      </c>
      <c r="B21" s="518" t="str">
        <f>IF(提出用!B21="","",提出用!B21)</f>
        <v/>
      </c>
      <c r="C21" s="518"/>
      <c r="D21" s="518"/>
      <c r="E21" s="518"/>
      <c r="F21" s="125" t="str">
        <f>IF(提出用!F21="","",提出用!F21)</f>
        <v/>
      </c>
      <c r="G21" s="126" t="str">
        <f>IF(提出用!G21="","",提出用!G21)</f>
        <v/>
      </c>
      <c r="H21" s="127" t="str">
        <f>IF(提出用!H21="","",提出用!H21)</f>
        <v/>
      </c>
      <c r="I21" s="519" t="str">
        <f>IF(提出用!I21="","",提出用!I21)</f>
        <v/>
      </c>
      <c r="J21" s="519"/>
      <c r="K21" s="519"/>
      <c r="L21" s="128" t="str">
        <f>IF(提出用!L21="","",提出用!L21)</f>
        <v/>
      </c>
      <c r="M21" s="520" t="str">
        <f>IF(提出用!M21="","",提出用!M21)</f>
        <v/>
      </c>
      <c r="N21" s="521"/>
      <c r="O21" s="518" t="str">
        <f>IF(提出用!O21="","",提出用!O21)</f>
        <v/>
      </c>
      <c r="P21" s="518"/>
      <c r="Q21" s="518"/>
      <c r="R21" s="518"/>
      <c r="S21" s="522" t="str">
        <f>IF(提出用!S21="","",提出用!S21)</f>
        <v/>
      </c>
      <c r="T21" s="522"/>
      <c r="U21" s="126" t="str">
        <f>IF(提出用!U21="","",提出用!U21)</f>
        <v/>
      </c>
      <c r="V21" s="523" t="str">
        <f>IF(提出用!V21="","",提出用!V21)</f>
        <v/>
      </c>
      <c r="W21" s="524"/>
      <c r="X21" s="505" t="str">
        <f>IF(提出用!X21="","",提出用!X21)</f>
        <v/>
      </c>
      <c r="Y21" s="506"/>
      <c r="Z21" s="506"/>
      <c r="AA21" s="507"/>
      <c r="AB21" s="134" t="str">
        <f>IF(提出用!AB21="","",提出用!AB21)</f>
        <v/>
      </c>
    </row>
    <row r="22" spans="1:28" ht="18.75" customHeight="1" x14ac:dyDescent="0.15">
      <c r="A22" s="124" t="str">
        <f>IF(提出用!A22="","",提出用!A22)</f>
        <v/>
      </c>
      <c r="B22" s="518" t="str">
        <f>IF(提出用!B22="","",提出用!B22)</f>
        <v/>
      </c>
      <c r="C22" s="518"/>
      <c r="D22" s="518"/>
      <c r="E22" s="518"/>
      <c r="F22" s="125" t="str">
        <f>IF(提出用!F22="","",提出用!F22)</f>
        <v/>
      </c>
      <c r="G22" s="126" t="str">
        <f>IF(提出用!G22="","",提出用!G22)</f>
        <v/>
      </c>
      <c r="H22" s="127" t="str">
        <f>IF(提出用!H22="","",提出用!H22)</f>
        <v/>
      </c>
      <c r="I22" s="519" t="str">
        <f>IF(提出用!I22="","",提出用!I22)</f>
        <v/>
      </c>
      <c r="J22" s="519"/>
      <c r="K22" s="519"/>
      <c r="L22" s="128" t="str">
        <f>IF(提出用!L22="","",提出用!L22)</f>
        <v/>
      </c>
      <c r="M22" s="520" t="str">
        <f>IF(提出用!M22="","",提出用!M22)</f>
        <v/>
      </c>
      <c r="N22" s="521"/>
      <c r="O22" s="518" t="str">
        <f>IF(提出用!O22="","",提出用!O22)</f>
        <v/>
      </c>
      <c r="P22" s="518"/>
      <c r="Q22" s="518"/>
      <c r="R22" s="518"/>
      <c r="S22" s="522" t="str">
        <f>IF(提出用!S22="","",提出用!S22)</f>
        <v/>
      </c>
      <c r="T22" s="522"/>
      <c r="U22" s="126" t="str">
        <f>IF(提出用!U22="","",提出用!U22)</f>
        <v/>
      </c>
      <c r="V22" s="523" t="str">
        <f>IF(提出用!V22="","",提出用!V22)</f>
        <v/>
      </c>
      <c r="W22" s="524"/>
      <c r="X22" s="505" t="str">
        <f>IF(提出用!X22="","",提出用!X22)</f>
        <v/>
      </c>
      <c r="Y22" s="506"/>
      <c r="Z22" s="506"/>
      <c r="AA22" s="507"/>
      <c r="AB22" s="134" t="str">
        <f>IF(提出用!AB22="","",提出用!AB22)</f>
        <v/>
      </c>
    </row>
    <row r="23" spans="1:28" ht="18.75" customHeight="1" x14ac:dyDescent="0.15">
      <c r="A23" s="124" t="str">
        <f>IF(提出用!A23="","",提出用!A23)</f>
        <v/>
      </c>
      <c r="B23" s="525" t="str">
        <f>IF(提出用!B23="","",提出用!B23)</f>
        <v/>
      </c>
      <c r="C23" s="526"/>
      <c r="D23" s="526"/>
      <c r="E23" s="527"/>
      <c r="F23" s="125" t="str">
        <f>IF(提出用!F23="","",提出用!F23)</f>
        <v/>
      </c>
      <c r="G23" s="126" t="str">
        <f>IF(提出用!G23="","",提出用!G23)</f>
        <v/>
      </c>
      <c r="H23" s="127" t="str">
        <f>IF(提出用!H23="","",提出用!H23)</f>
        <v/>
      </c>
      <c r="I23" s="519" t="str">
        <f>IF(提出用!I23="","",提出用!I23)</f>
        <v/>
      </c>
      <c r="J23" s="519"/>
      <c r="K23" s="519"/>
      <c r="L23" s="128" t="str">
        <f>IF(提出用!L23="","",提出用!L23)</f>
        <v/>
      </c>
      <c r="M23" s="520" t="str">
        <f>IF(提出用!M23="","",提出用!M23)</f>
        <v/>
      </c>
      <c r="N23" s="521"/>
      <c r="O23" s="518" t="str">
        <f>IF(提出用!O23="","",提出用!O23)</f>
        <v/>
      </c>
      <c r="P23" s="518"/>
      <c r="Q23" s="518"/>
      <c r="R23" s="518"/>
      <c r="S23" s="522" t="str">
        <f>IF(提出用!S23="","",提出用!S23)</f>
        <v/>
      </c>
      <c r="T23" s="522"/>
      <c r="U23" s="126" t="str">
        <f>IF(提出用!U23="","",提出用!U23)</f>
        <v/>
      </c>
      <c r="V23" s="523" t="str">
        <f>IF(提出用!V23="","",提出用!V23)</f>
        <v/>
      </c>
      <c r="W23" s="524"/>
      <c r="X23" s="505" t="str">
        <f>IF(提出用!X23="","",提出用!X23)</f>
        <v/>
      </c>
      <c r="Y23" s="506"/>
      <c r="Z23" s="506"/>
      <c r="AA23" s="507"/>
      <c r="AB23" s="134" t="str">
        <f>IF(提出用!AB23="","",提出用!AB23)</f>
        <v/>
      </c>
    </row>
    <row r="24" spans="1:28" ht="18.75" customHeight="1" x14ac:dyDescent="0.15">
      <c r="A24" s="124" t="str">
        <f>IF(提出用!A24="","",提出用!A24)</f>
        <v/>
      </c>
      <c r="B24" s="518" t="str">
        <f>IF(提出用!B24="","",提出用!B24)</f>
        <v/>
      </c>
      <c r="C24" s="518"/>
      <c r="D24" s="518"/>
      <c r="E24" s="518"/>
      <c r="F24" s="125" t="str">
        <f>IF(提出用!F24="","",提出用!F24)</f>
        <v/>
      </c>
      <c r="G24" s="126" t="str">
        <f>IF(提出用!G24="","",提出用!G24)</f>
        <v/>
      </c>
      <c r="H24" s="127" t="str">
        <f>IF(提出用!H24="","",提出用!H24)</f>
        <v/>
      </c>
      <c r="I24" s="519" t="str">
        <f>IF(提出用!I24="","",提出用!I24)</f>
        <v/>
      </c>
      <c r="J24" s="519"/>
      <c r="K24" s="519"/>
      <c r="L24" s="128" t="str">
        <f>IF(提出用!L24="","",提出用!L24)</f>
        <v/>
      </c>
      <c r="M24" s="520" t="str">
        <f>IF(提出用!M24="","",提出用!M24)</f>
        <v/>
      </c>
      <c r="N24" s="521"/>
      <c r="O24" s="518" t="str">
        <f>IF(提出用!O24="","",提出用!O24)</f>
        <v/>
      </c>
      <c r="P24" s="518"/>
      <c r="Q24" s="518"/>
      <c r="R24" s="518"/>
      <c r="S24" s="522" t="str">
        <f>IF(提出用!S24="","",提出用!S24)</f>
        <v/>
      </c>
      <c r="T24" s="522"/>
      <c r="U24" s="126" t="str">
        <f>IF(提出用!U24="","",提出用!U24)</f>
        <v/>
      </c>
      <c r="V24" s="523" t="str">
        <f>IF(提出用!V24="","",提出用!V24)</f>
        <v/>
      </c>
      <c r="W24" s="524"/>
      <c r="X24" s="505" t="str">
        <f>IF(提出用!X24="","",提出用!X24)</f>
        <v/>
      </c>
      <c r="Y24" s="506"/>
      <c r="Z24" s="506"/>
      <c r="AA24" s="507"/>
      <c r="AB24" s="134" t="str">
        <f>IF(提出用!AB24="","",提出用!AB24)</f>
        <v/>
      </c>
    </row>
    <row r="25" spans="1:28" ht="18.75" customHeight="1" x14ac:dyDescent="0.15">
      <c r="A25" s="124" t="str">
        <f>IF(提出用!A25="","",提出用!A25)</f>
        <v/>
      </c>
      <c r="B25" s="518" t="str">
        <f>IF(提出用!B25="","",提出用!B25)</f>
        <v/>
      </c>
      <c r="C25" s="518"/>
      <c r="D25" s="518"/>
      <c r="E25" s="518"/>
      <c r="F25" s="125" t="str">
        <f>IF(提出用!F25="","",提出用!F25)</f>
        <v/>
      </c>
      <c r="G25" s="126" t="str">
        <f>IF(提出用!G25="","",提出用!G25)</f>
        <v/>
      </c>
      <c r="H25" s="127" t="str">
        <f>IF(提出用!H25="","",提出用!H25)</f>
        <v/>
      </c>
      <c r="I25" s="519" t="str">
        <f>IF(提出用!I25="","",提出用!I25)</f>
        <v/>
      </c>
      <c r="J25" s="519"/>
      <c r="K25" s="519"/>
      <c r="L25" s="128" t="str">
        <f>IF(提出用!L25="","",提出用!L25)</f>
        <v/>
      </c>
      <c r="M25" s="520" t="str">
        <f>IF(提出用!M25="","",提出用!M25)</f>
        <v/>
      </c>
      <c r="N25" s="521"/>
      <c r="O25" s="518" t="str">
        <f>IF(提出用!O25="","",提出用!O25)</f>
        <v/>
      </c>
      <c r="P25" s="518"/>
      <c r="Q25" s="518"/>
      <c r="R25" s="518"/>
      <c r="S25" s="522" t="str">
        <f>IF(提出用!S25="","",提出用!S25)</f>
        <v/>
      </c>
      <c r="T25" s="522"/>
      <c r="U25" s="126" t="str">
        <f>IF(提出用!U25="","",提出用!U25)</f>
        <v/>
      </c>
      <c r="V25" s="523" t="str">
        <f>IF(提出用!V25="","",提出用!V25)</f>
        <v/>
      </c>
      <c r="W25" s="524"/>
      <c r="X25" s="505" t="str">
        <f>IF(提出用!X25="","",提出用!X25)</f>
        <v/>
      </c>
      <c r="Y25" s="506"/>
      <c r="Z25" s="506"/>
      <c r="AA25" s="507"/>
      <c r="AB25" s="134" t="str">
        <f>IF(提出用!AB25="","",提出用!AB25)</f>
        <v/>
      </c>
    </row>
    <row r="26" spans="1:28" ht="18.75" customHeight="1" x14ac:dyDescent="0.15">
      <c r="A26" s="124" t="str">
        <f>IF(提出用!A26="","",提出用!A26)</f>
        <v/>
      </c>
      <c r="B26" s="518" t="str">
        <f>IF(提出用!B26="","",提出用!B26)</f>
        <v/>
      </c>
      <c r="C26" s="518"/>
      <c r="D26" s="518"/>
      <c r="E26" s="518"/>
      <c r="F26" s="125" t="str">
        <f>IF(提出用!F26="","",提出用!F26)</f>
        <v/>
      </c>
      <c r="G26" s="126" t="str">
        <f>IF(提出用!G26="","",提出用!G26)</f>
        <v/>
      </c>
      <c r="H26" s="127" t="str">
        <f>IF(提出用!H26="","",提出用!H26)</f>
        <v/>
      </c>
      <c r="I26" s="519" t="str">
        <f>IF(提出用!I26="","",提出用!I26)</f>
        <v/>
      </c>
      <c r="J26" s="519"/>
      <c r="K26" s="519"/>
      <c r="L26" s="128" t="str">
        <f>IF(提出用!L26="","",提出用!L26)</f>
        <v/>
      </c>
      <c r="M26" s="520" t="str">
        <f>IF(提出用!M26="","",提出用!M26)</f>
        <v/>
      </c>
      <c r="N26" s="521"/>
      <c r="O26" s="518" t="str">
        <f>IF(提出用!O26="","",提出用!O26)</f>
        <v/>
      </c>
      <c r="P26" s="518"/>
      <c r="Q26" s="518"/>
      <c r="R26" s="518"/>
      <c r="S26" s="522" t="str">
        <f>IF(提出用!S26="","",提出用!S26)</f>
        <v/>
      </c>
      <c r="T26" s="522"/>
      <c r="U26" s="126" t="str">
        <f>IF(提出用!U26="","",提出用!U26)</f>
        <v/>
      </c>
      <c r="V26" s="523" t="str">
        <f>IF(提出用!V26="","",提出用!V26)</f>
        <v/>
      </c>
      <c r="W26" s="524"/>
      <c r="X26" s="505" t="str">
        <f>IF(提出用!X26="","",提出用!X26)</f>
        <v/>
      </c>
      <c r="Y26" s="506"/>
      <c r="Z26" s="506"/>
      <c r="AA26" s="507"/>
      <c r="AB26" s="134" t="str">
        <f>IF(提出用!AB26="","",提出用!AB26)</f>
        <v/>
      </c>
    </row>
    <row r="27" spans="1:28" ht="18.75" customHeight="1" x14ac:dyDescent="0.15">
      <c r="A27" s="124" t="str">
        <f>IF(提出用!A27="","",提出用!A27)</f>
        <v/>
      </c>
      <c r="B27" s="518" t="str">
        <f>IF(提出用!B27="","",提出用!B27)</f>
        <v/>
      </c>
      <c r="C27" s="518"/>
      <c r="D27" s="518"/>
      <c r="E27" s="518"/>
      <c r="F27" s="125" t="str">
        <f>IF(提出用!F27="","",提出用!F27)</f>
        <v/>
      </c>
      <c r="G27" s="126" t="str">
        <f>IF(提出用!G27="","",提出用!G27)</f>
        <v/>
      </c>
      <c r="H27" s="127" t="str">
        <f>IF(提出用!H27="","",提出用!H27)</f>
        <v/>
      </c>
      <c r="I27" s="519" t="str">
        <f>IF(提出用!I27="","",提出用!I27)</f>
        <v/>
      </c>
      <c r="J27" s="519"/>
      <c r="K27" s="519"/>
      <c r="L27" s="128" t="str">
        <f>IF(提出用!L27="","",提出用!L27)</f>
        <v/>
      </c>
      <c r="M27" s="520" t="str">
        <f>IF(提出用!M27="","",提出用!M27)</f>
        <v/>
      </c>
      <c r="N27" s="521"/>
      <c r="O27" s="518" t="str">
        <f>IF(提出用!O27="","",提出用!O27)</f>
        <v/>
      </c>
      <c r="P27" s="518"/>
      <c r="Q27" s="518"/>
      <c r="R27" s="518"/>
      <c r="S27" s="522" t="str">
        <f>IF(提出用!S27="","",提出用!S27)</f>
        <v/>
      </c>
      <c r="T27" s="522"/>
      <c r="U27" s="126" t="str">
        <f>IF(提出用!U27="","",提出用!U27)</f>
        <v/>
      </c>
      <c r="V27" s="523" t="str">
        <f>IF(提出用!V27="","",提出用!V27)</f>
        <v/>
      </c>
      <c r="W27" s="524"/>
      <c r="X27" s="505" t="str">
        <f>IF(提出用!X27="","",提出用!X27)</f>
        <v/>
      </c>
      <c r="Y27" s="506"/>
      <c r="Z27" s="506"/>
      <c r="AA27" s="507"/>
      <c r="AB27" s="134" t="str">
        <f>IF(提出用!AB27="","",提出用!AB27)</f>
        <v/>
      </c>
    </row>
    <row r="28" spans="1:28" ht="18.75" customHeight="1" x14ac:dyDescent="0.15">
      <c r="A28" s="124" t="str">
        <f>IF(提出用!A28="","",提出用!A28)</f>
        <v/>
      </c>
      <c r="B28" s="518" t="str">
        <f>IF(提出用!B28="","",提出用!B28)</f>
        <v/>
      </c>
      <c r="C28" s="518"/>
      <c r="D28" s="518"/>
      <c r="E28" s="518"/>
      <c r="F28" s="125" t="str">
        <f>IF(提出用!F28="","",提出用!F28)</f>
        <v/>
      </c>
      <c r="G28" s="126" t="str">
        <f>IF(提出用!G28="","",提出用!G28)</f>
        <v/>
      </c>
      <c r="H28" s="127" t="str">
        <f>IF(提出用!H28="","",提出用!H28)</f>
        <v/>
      </c>
      <c r="I28" s="519" t="str">
        <f>IF(提出用!I28="","",提出用!I28)</f>
        <v/>
      </c>
      <c r="J28" s="519"/>
      <c r="K28" s="519"/>
      <c r="L28" s="128" t="str">
        <f>IF(提出用!L28="","",提出用!L28)</f>
        <v/>
      </c>
      <c r="M28" s="520" t="str">
        <f>IF(提出用!M28="","",提出用!M28)</f>
        <v/>
      </c>
      <c r="N28" s="521"/>
      <c r="O28" s="518" t="str">
        <f>IF(提出用!O28="","",提出用!O28)</f>
        <v/>
      </c>
      <c r="P28" s="518"/>
      <c r="Q28" s="518"/>
      <c r="R28" s="518"/>
      <c r="S28" s="522" t="str">
        <f>IF(提出用!S28="","",提出用!S28)</f>
        <v/>
      </c>
      <c r="T28" s="522"/>
      <c r="U28" s="126" t="str">
        <f>IF(提出用!U28="","",提出用!U28)</f>
        <v/>
      </c>
      <c r="V28" s="523" t="str">
        <f>IF(提出用!V28="","",提出用!V28)</f>
        <v/>
      </c>
      <c r="W28" s="524"/>
      <c r="X28" s="505" t="str">
        <f>IF(提出用!X28="","",提出用!X28)</f>
        <v/>
      </c>
      <c r="Y28" s="506"/>
      <c r="Z28" s="506"/>
      <c r="AA28" s="507"/>
      <c r="AB28" s="134" t="str">
        <f>IF(提出用!AB28="","",提出用!AB28)</f>
        <v/>
      </c>
    </row>
    <row r="29" spans="1:28" ht="18.75" customHeight="1" x14ac:dyDescent="0.15">
      <c r="A29" s="124" t="str">
        <f>IF(提出用!A29="","",提出用!A29)</f>
        <v/>
      </c>
      <c r="B29" s="518" t="str">
        <f>IF(提出用!B29="","",提出用!B29)</f>
        <v/>
      </c>
      <c r="C29" s="518"/>
      <c r="D29" s="518"/>
      <c r="E29" s="518"/>
      <c r="F29" s="125" t="str">
        <f>IF(提出用!F29="","",提出用!F29)</f>
        <v/>
      </c>
      <c r="G29" s="126" t="str">
        <f>IF(提出用!G29="","",提出用!G29)</f>
        <v/>
      </c>
      <c r="H29" s="127" t="str">
        <f>IF(提出用!H29="","",提出用!H29)</f>
        <v/>
      </c>
      <c r="I29" s="519" t="str">
        <f>IF(提出用!I29="","",提出用!I29)</f>
        <v/>
      </c>
      <c r="J29" s="519"/>
      <c r="K29" s="519"/>
      <c r="L29" s="128" t="str">
        <f>IF(提出用!L29="","",提出用!L29)</f>
        <v/>
      </c>
      <c r="M29" s="520" t="str">
        <f>IF(提出用!M29="","",提出用!M29)</f>
        <v/>
      </c>
      <c r="N29" s="521"/>
      <c r="O29" s="518" t="str">
        <f>IF(提出用!O29="","",提出用!O29)</f>
        <v/>
      </c>
      <c r="P29" s="518"/>
      <c r="Q29" s="518"/>
      <c r="R29" s="518"/>
      <c r="S29" s="522" t="str">
        <f>IF(提出用!S29="","",提出用!S29)</f>
        <v/>
      </c>
      <c r="T29" s="522"/>
      <c r="U29" s="126" t="str">
        <f>IF(提出用!U29="","",提出用!U29)</f>
        <v/>
      </c>
      <c r="V29" s="523" t="str">
        <f>IF(提出用!V29="","",提出用!V29)</f>
        <v/>
      </c>
      <c r="W29" s="524"/>
      <c r="X29" s="505" t="str">
        <f>IF(提出用!X29="","",提出用!X29)</f>
        <v/>
      </c>
      <c r="Y29" s="506"/>
      <c r="Z29" s="506"/>
      <c r="AA29" s="507"/>
      <c r="AB29" s="134" t="str">
        <f>IF(提出用!AB29="","",提出用!AB29)</f>
        <v/>
      </c>
    </row>
    <row r="30" spans="1:28" ht="18.75" customHeight="1" x14ac:dyDescent="0.15">
      <c r="A30" s="124" t="str">
        <f>IF(提出用!A30="","",提出用!A30)</f>
        <v/>
      </c>
      <c r="B30" s="518" t="str">
        <f>IF(提出用!B30="","",提出用!B30)</f>
        <v/>
      </c>
      <c r="C30" s="518"/>
      <c r="D30" s="518"/>
      <c r="E30" s="518"/>
      <c r="F30" s="125" t="str">
        <f>IF(提出用!F30="","",提出用!F30)</f>
        <v/>
      </c>
      <c r="G30" s="126" t="str">
        <f>IF(提出用!G30="","",提出用!G30)</f>
        <v/>
      </c>
      <c r="H30" s="127" t="str">
        <f>IF(提出用!H30="","",提出用!H30)</f>
        <v/>
      </c>
      <c r="I30" s="519" t="str">
        <f>IF(提出用!I30="","",提出用!I30)</f>
        <v/>
      </c>
      <c r="J30" s="519"/>
      <c r="K30" s="519"/>
      <c r="L30" s="128" t="str">
        <f>IF(提出用!L30="","",提出用!L30)</f>
        <v/>
      </c>
      <c r="M30" s="520" t="str">
        <f>IF(提出用!M30="","",提出用!M30)</f>
        <v/>
      </c>
      <c r="N30" s="521"/>
      <c r="O30" s="518" t="str">
        <f>IF(提出用!O30="","",提出用!O30)</f>
        <v/>
      </c>
      <c r="P30" s="518"/>
      <c r="Q30" s="518"/>
      <c r="R30" s="518"/>
      <c r="S30" s="522" t="str">
        <f>IF(提出用!S30="","",提出用!S30)</f>
        <v/>
      </c>
      <c r="T30" s="522"/>
      <c r="U30" s="126" t="str">
        <f>IF(提出用!U30="","",提出用!U30)</f>
        <v/>
      </c>
      <c r="V30" s="523" t="str">
        <f>IF(提出用!V30="","",提出用!V30)</f>
        <v/>
      </c>
      <c r="W30" s="524"/>
      <c r="X30" s="505" t="str">
        <f>IF(提出用!X30="","",提出用!X30)</f>
        <v/>
      </c>
      <c r="Y30" s="506"/>
      <c r="Z30" s="506"/>
      <c r="AA30" s="507"/>
      <c r="AB30" s="134" t="str">
        <f>IF(提出用!AB30="","",提出用!AB30)</f>
        <v/>
      </c>
    </row>
    <row r="31" spans="1:28" ht="18.75" customHeight="1" x14ac:dyDescent="0.15">
      <c r="A31" s="129" t="str">
        <f>IF(提出用!A31="","",提出用!A31)</f>
        <v/>
      </c>
      <c r="B31" s="508" t="str">
        <f>IF(提出用!B31="","",提出用!B31)</f>
        <v/>
      </c>
      <c r="C31" s="508"/>
      <c r="D31" s="508"/>
      <c r="E31" s="508"/>
      <c r="F31" s="130" t="str">
        <f>IF(提出用!F31="","",提出用!F31)</f>
        <v/>
      </c>
      <c r="G31" s="131" t="str">
        <f>IF(提出用!G31="","",提出用!G31)</f>
        <v/>
      </c>
      <c r="H31" s="132" t="str">
        <f>IF(提出用!H31="","",提出用!H31)</f>
        <v/>
      </c>
      <c r="I31" s="509" t="str">
        <f>IF(提出用!I31="","",提出用!I31)</f>
        <v/>
      </c>
      <c r="J31" s="509"/>
      <c r="K31" s="509"/>
      <c r="L31" s="133" t="str">
        <f>IF(提出用!L31="","",提出用!L31)</f>
        <v/>
      </c>
      <c r="M31" s="510" t="str">
        <f>IF(提出用!M31="","",提出用!M31)</f>
        <v/>
      </c>
      <c r="N31" s="511"/>
      <c r="O31" s="508" t="str">
        <f>IF(提出用!O31="","",提出用!O31)</f>
        <v/>
      </c>
      <c r="P31" s="508"/>
      <c r="Q31" s="508"/>
      <c r="R31" s="508"/>
      <c r="S31" s="512" t="str">
        <f>IF(提出用!S31="","",提出用!S31)</f>
        <v/>
      </c>
      <c r="T31" s="512"/>
      <c r="U31" s="131" t="str">
        <f>IF(提出用!U31="","",提出用!U31)</f>
        <v/>
      </c>
      <c r="V31" s="513" t="str">
        <f>IF(提出用!V31="","",提出用!V31)</f>
        <v/>
      </c>
      <c r="W31" s="514"/>
      <c r="X31" s="515" t="str">
        <f>IF(提出用!X31="","",提出用!X31)</f>
        <v/>
      </c>
      <c r="Y31" s="516"/>
      <c r="Z31" s="516"/>
      <c r="AA31" s="517"/>
      <c r="AB31" s="135" t="str">
        <f>IF(提出用!AB31="","",提出用!AB31)</f>
        <v/>
      </c>
    </row>
    <row r="32" spans="1:28" ht="21.75" customHeight="1" x14ac:dyDescent="0.15">
      <c r="A32" s="92"/>
      <c r="E32" s="67"/>
      <c r="F32" s="93"/>
      <c r="G32" s="94"/>
      <c r="H32" s="93"/>
      <c r="I32" s="499"/>
      <c r="J32" s="499"/>
      <c r="K32" s="499"/>
      <c r="M32" s="500"/>
      <c r="N32" s="501"/>
      <c r="O32" s="502" t="s">
        <v>83</v>
      </c>
      <c r="P32" s="502"/>
      <c r="Q32" s="502"/>
      <c r="R32" s="502"/>
      <c r="S32" s="503"/>
      <c r="T32" s="503"/>
      <c r="U32" s="95"/>
      <c r="V32" s="503"/>
      <c r="W32" s="503"/>
      <c r="X32" s="504">
        <f>IF(提出用!X32="","",提出用!X32)</f>
        <v>0</v>
      </c>
      <c r="Y32" s="504"/>
      <c r="Z32" s="504"/>
      <c r="AA32" s="504"/>
      <c r="AB32" s="96"/>
    </row>
    <row r="33" ht="21" customHeight="1" x14ac:dyDescent="0.4"/>
    <row r="34" ht="21" customHeight="1" x14ac:dyDescent="0.4"/>
    <row r="35" ht="21" customHeight="1" x14ac:dyDescent="0.4"/>
    <row r="36" ht="21" customHeight="1" x14ac:dyDescent="0.4"/>
    <row r="37" ht="21" customHeight="1" x14ac:dyDescent="0.4"/>
    <row r="38" ht="21" customHeight="1" x14ac:dyDescent="0.4"/>
    <row r="39" ht="21" customHeight="1" x14ac:dyDescent="0.4"/>
    <row r="40" ht="21" customHeight="1" x14ac:dyDescent="0.4"/>
    <row r="41" ht="21" customHeight="1" x14ac:dyDescent="0.4"/>
    <row r="42" ht="21" customHeight="1" x14ac:dyDescent="0.4"/>
    <row r="43" ht="21" customHeight="1" x14ac:dyDescent="0.4"/>
    <row r="44" ht="21" customHeight="1" x14ac:dyDescent="0.4"/>
    <row r="45" ht="21" customHeight="1" x14ac:dyDescent="0.4"/>
    <row r="46" ht="21" customHeight="1" x14ac:dyDescent="0.4"/>
    <row r="47" ht="21" customHeight="1" x14ac:dyDescent="0.4"/>
    <row r="48" ht="21" customHeight="1" x14ac:dyDescent="0.4"/>
    <row r="49" ht="21" customHeight="1" x14ac:dyDescent="0.4"/>
  </sheetData>
  <sheetProtection sheet="1" objects="1" scenarios="1"/>
  <mergeCells count="168">
    <mergeCell ref="J1:Q1"/>
    <mergeCell ref="D2:E2"/>
    <mergeCell ref="K2:P2"/>
    <mergeCell ref="A3:B4"/>
    <mergeCell ref="C3:I4"/>
    <mergeCell ref="J3:K6"/>
    <mergeCell ref="L3:M6"/>
    <mergeCell ref="N3:P6"/>
    <mergeCell ref="Q3:Q6"/>
    <mergeCell ref="R3:V3"/>
    <mergeCell ref="W3:Y3"/>
    <mergeCell ref="Z3:AB3"/>
    <mergeCell ref="S4:AB5"/>
    <mergeCell ref="A5:D6"/>
    <mergeCell ref="E5:H6"/>
    <mergeCell ref="S6:AB7"/>
    <mergeCell ref="A7:D7"/>
    <mergeCell ref="E7:H7"/>
    <mergeCell ref="J7:K8"/>
    <mergeCell ref="AA10:AB10"/>
    <mergeCell ref="A10:D11"/>
    <mergeCell ref="E10:H11"/>
    <mergeCell ref="R10:S10"/>
    <mergeCell ref="T10:V10"/>
    <mergeCell ref="W10:X10"/>
    <mergeCell ref="Y10:Z10"/>
    <mergeCell ref="L7:M8"/>
    <mergeCell ref="N7:P8"/>
    <mergeCell ref="Q7:Q8"/>
    <mergeCell ref="A8:D9"/>
    <mergeCell ref="E8:H9"/>
    <mergeCell ref="S8:AB9"/>
    <mergeCell ref="J9:K11"/>
    <mergeCell ref="L9:M11"/>
    <mergeCell ref="N9:P11"/>
    <mergeCell ref="Q9:Q11"/>
    <mergeCell ref="R11:AB15"/>
    <mergeCell ref="A13:D14"/>
    <mergeCell ref="E13:H14"/>
    <mergeCell ref="J14:K15"/>
    <mergeCell ref="L14:O14"/>
    <mergeCell ref="P14:Q14"/>
    <mergeCell ref="A15:D15"/>
    <mergeCell ref="E15:H15"/>
    <mergeCell ref="A12:D12"/>
    <mergeCell ref="E12:H12"/>
    <mergeCell ref="J12:K13"/>
    <mergeCell ref="L12:Q13"/>
    <mergeCell ref="L15:O15"/>
    <mergeCell ref="P15:Q15"/>
    <mergeCell ref="X16:AA16"/>
    <mergeCell ref="B17:E17"/>
    <mergeCell ref="I17:K17"/>
    <mergeCell ref="M17:N17"/>
    <mergeCell ref="O17:R17"/>
    <mergeCell ref="S17:T17"/>
    <mergeCell ref="V17:W17"/>
    <mergeCell ref="X17:AA17"/>
    <mergeCell ref="B16:E16"/>
    <mergeCell ref="I16:K16"/>
    <mergeCell ref="M16:N16"/>
    <mergeCell ref="O16:R16"/>
    <mergeCell ref="S16:T16"/>
    <mergeCell ref="V16:W16"/>
    <mergeCell ref="X18:AA18"/>
    <mergeCell ref="B19:E19"/>
    <mergeCell ref="I19:K19"/>
    <mergeCell ref="M19:N19"/>
    <mergeCell ref="O19:R19"/>
    <mergeCell ref="S19:T19"/>
    <mergeCell ref="V19:W19"/>
    <mergeCell ref="X19:AA19"/>
    <mergeCell ref="B18:E18"/>
    <mergeCell ref="I18:K18"/>
    <mergeCell ref="M18:N18"/>
    <mergeCell ref="O18:R18"/>
    <mergeCell ref="S18:T18"/>
    <mergeCell ref="V18:W18"/>
    <mergeCell ref="X20:AA20"/>
    <mergeCell ref="B21:E21"/>
    <mergeCell ref="I21:K21"/>
    <mergeCell ref="M21:N21"/>
    <mergeCell ref="O21:R21"/>
    <mergeCell ref="S21:T21"/>
    <mergeCell ref="V21:W21"/>
    <mergeCell ref="X21:AA21"/>
    <mergeCell ref="B20:E20"/>
    <mergeCell ref="I20:K20"/>
    <mergeCell ref="M20:N20"/>
    <mergeCell ref="O20:R20"/>
    <mergeCell ref="S20:T20"/>
    <mergeCell ref="V20:W20"/>
    <mergeCell ref="X22:AA22"/>
    <mergeCell ref="I23:K23"/>
    <mergeCell ref="M23:N23"/>
    <mergeCell ref="O23:R23"/>
    <mergeCell ref="S23:T23"/>
    <mergeCell ref="V23:W23"/>
    <mergeCell ref="X23:AA23"/>
    <mergeCell ref="B22:E22"/>
    <mergeCell ref="I22:K22"/>
    <mergeCell ref="M22:N22"/>
    <mergeCell ref="O22:R22"/>
    <mergeCell ref="S22:T22"/>
    <mergeCell ref="V22:W22"/>
    <mergeCell ref="B23:E23"/>
    <mergeCell ref="X24:AA24"/>
    <mergeCell ref="B25:E25"/>
    <mergeCell ref="I25:K25"/>
    <mergeCell ref="M25:N25"/>
    <mergeCell ref="O25:R25"/>
    <mergeCell ref="S25:T25"/>
    <mergeCell ref="V25:W25"/>
    <mergeCell ref="X25:AA25"/>
    <mergeCell ref="B24:E24"/>
    <mergeCell ref="I24:K24"/>
    <mergeCell ref="M24:N24"/>
    <mergeCell ref="O24:R24"/>
    <mergeCell ref="S24:T24"/>
    <mergeCell ref="V24:W24"/>
    <mergeCell ref="X26:AA26"/>
    <mergeCell ref="B27:E27"/>
    <mergeCell ref="I27:K27"/>
    <mergeCell ref="M27:N27"/>
    <mergeCell ref="O27:R27"/>
    <mergeCell ref="S27:T27"/>
    <mergeCell ref="V27:W27"/>
    <mergeCell ref="X27:AA27"/>
    <mergeCell ref="B26:E26"/>
    <mergeCell ref="I26:K26"/>
    <mergeCell ref="M26:N26"/>
    <mergeCell ref="O26:R26"/>
    <mergeCell ref="S26:T26"/>
    <mergeCell ref="V26:W26"/>
    <mergeCell ref="I29:K29"/>
    <mergeCell ref="M29:N29"/>
    <mergeCell ref="O29:R29"/>
    <mergeCell ref="S29:T29"/>
    <mergeCell ref="V29:W29"/>
    <mergeCell ref="X29:AA29"/>
    <mergeCell ref="B28:E28"/>
    <mergeCell ref="I28:K28"/>
    <mergeCell ref="M28:N28"/>
    <mergeCell ref="O28:R28"/>
    <mergeCell ref="S28:T28"/>
    <mergeCell ref="V28:W28"/>
    <mergeCell ref="X28:AA28"/>
    <mergeCell ref="B29:E29"/>
    <mergeCell ref="I32:K32"/>
    <mergeCell ref="M32:N32"/>
    <mergeCell ref="O32:R32"/>
    <mergeCell ref="S32:T32"/>
    <mergeCell ref="V32:W32"/>
    <mergeCell ref="X32:AA32"/>
    <mergeCell ref="X30:AA30"/>
    <mergeCell ref="B31:E31"/>
    <mergeCell ref="I31:K31"/>
    <mergeCell ref="M31:N31"/>
    <mergeCell ref="O31:R31"/>
    <mergeCell ref="S31:T31"/>
    <mergeCell ref="V31:W31"/>
    <mergeCell ref="X31:AA31"/>
    <mergeCell ref="B30:E30"/>
    <mergeCell ref="I30:K30"/>
    <mergeCell ref="M30:N30"/>
    <mergeCell ref="O30:R30"/>
    <mergeCell ref="S30:T30"/>
    <mergeCell ref="V30:W30"/>
  </mergeCells>
  <phoneticPr fontId="2"/>
  <printOptions horizontalCentered="1"/>
  <pageMargins left="0.15748031496062992" right="0.15748031496062992" top="0.59055118110236227" bottom="0" header="0.31496062992125984" footer="0"/>
  <pageSetup paperSize="9" fitToWidth="0" orientation="landscape" blackAndWhite="1" r:id="rId1"/>
  <headerFooter>
    <oddFooter>&amp;L&amp;"ＭＳ Ｐ明朝,標準"&amp;9&amp;K04+000 2023年9月改定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b739bc-53d9-49a4-b4dc-55f811e01f07" xsi:nil="true"/>
    <lcf76f155ced4ddcb4097134ff3c332f xmlns="e3631257-85af-4217-aa17-5e1904f470a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A162DCCBA95241860222F5096FC051" ma:contentTypeVersion="17" ma:contentTypeDescription="新しいドキュメントを作成します。" ma:contentTypeScope="" ma:versionID="75f25c44b8af54bebaf63b8edac713b8">
  <xsd:schema xmlns:xsd="http://www.w3.org/2001/XMLSchema" xmlns:xs="http://www.w3.org/2001/XMLSchema" xmlns:p="http://schemas.microsoft.com/office/2006/metadata/properties" xmlns:ns2="e3631257-85af-4217-aa17-5e1904f470a7" xmlns:ns3="a9b739bc-53d9-49a4-b4dc-55f811e01f07" targetNamespace="http://schemas.microsoft.com/office/2006/metadata/properties" ma:root="true" ma:fieldsID="c06ea8fb74c110fe788f25b64fc55689" ns2:_="" ns3:_="">
    <xsd:import namespace="e3631257-85af-4217-aa17-5e1904f470a7"/>
    <xsd:import namespace="a9b739bc-53d9-49a4-b4dc-55f811e01f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31257-85af-4217-aa17-5e1904f470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ca0b1ff-cbcf-4bc9-8d2c-ddb83a4bea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739bc-53d9-49a4-b4dc-55f811e01f0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9d0786c-9a32-4e5a-aeb6-656b837fb4e0}" ma:internalName="TaxCatchAll" ma:showField="CatchAllData" ma:web="a9b739bc-53d9-49a4-b4dc-55f811e01f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AF9BE8-5355-42A7-96FA-D30D791FE936}">
  <ds:schemaRefs>
    <ds:schemaRef ds:uri="http://schemas.microsoft.com/office/2006/metadata/properties"/>
    <ds:schemaRef ds:uri="a9b739bc-53d9-49a4-b4dc-55f811e01f07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3631257-85af-4217-aa17-5e1904f470a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47CE3C-1473-434A-8B77-D506A628B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31257-85af-4217-aa17-5e1904f470a7"/>
    <ds:schemaRef ds:uri="a9b739bc-53d9-49a4-b4dc-55f811e01f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0FB0BA-C1CB-4EE1-9926-D0328126D8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総括表</vt:lpstr>
      <vt:lpstr>提出用</vt:lpstr>
      <vt:lpstr>取引先控</vt:lpstr>
      <vt:lpstr>取引先控!Print_Area</vt:lpstr>
      <vt:lpstr>総括表!Print_Area</vt:lpstr>
      <vt:lpstr>提出用!Print_Area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棗田泰正</dc:creator>
  <cp:keywords/>
  <dc:description/>
  <cp:lastModifiedBy>棗田 泰正</cp:lastModifiedBy>
  <cp:revision/>
  <cp:lastPrinted>2024-10-10T05:44:14Z</cp:lastPrinted>
  <dcterms:created xsi:type="dcterms:W3CDTF">2021-11-01T05:02:07Z</dcterms:created>
  <dcterms:modified xsi:type="dcterms:W3CDTF">2024-10-10T05:46:18Z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0x01010028A162DCCBA95241860222F5096FC051</vt:lpwstr>
  </property>
  <property fmtid="{D5CDD505-2E9C-101B-9397-08002B2CF9AE}" pid="3" name="MediaServiceImageTags">
    <vt:lpwstr/>
  </property>
</Properties>
</file>